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6" yWindow="660" windowWidth="15576" windowHeight="9852"/>
  </bookViews>
  <sheets>
    <sheet name="без учета счетов бюджета" sheetId="1" r:id="rId1"/>
  </sheets>
  <externalReferences>
    <externalReference r:id="rId2"/>
  </externalReferences>
  <definedNames>
    <definedName name="_xlnm.Print_Titles" localSheetId="0">'без учета счетов бюджета'!$16:$17</definedName>
  </definedNames>
  <calcPr calcId="145621"/>
</workbook>
</file>

<file path=xl/calcChain.xml><?xml version="1.0" encoding="utf-8"?>
<calcChain xmlns="http://schemas.openxmlformats.org/spreadsheetml/2006/main">
  <c r="A16" i="1" l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P17" i="1"/>
</calcChain>
</file>

<file path=xl/sharedStrings.xml><?xml version="1.0" encoding="utf-8"?>
<sst xmlns="http://schemas.openxmlformats.org/spreadsheetml/2006/main" count="99" uniqueCount="96">
  <si>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</si>
  <si>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</si>
  <si>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</si>
  <si>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</si>
  <si>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</si>
  <si>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</si>
  <si>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</si>
  <si>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</si>
  <si>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</si>
  <si>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</si>
  <si>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</si>
  <si>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</si>
  <si>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</si>
  <si>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</si>
  <si>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</si>
  <si>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</si>
  <si>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</si>
  <si>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</si>
  <si>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</si>
  <si>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</si>
  <si>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</si>
  <si>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</si>
  <si>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</si>
  <si>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</si>
  <si>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</si>
  <si>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</si>
  <si>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</si>
  <si>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</si>
  <si>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</si>
  <si>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</si>
  <si>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</si>
  <si>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</si>
  <si>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</si>
  <si>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</si>
  <si>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</si>
  <si>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</si>
  <si>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</si>
  <si>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</si>
  <si>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</si>
  <si>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</si>
  <si>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</si>
  <si>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</si>
  <si>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</si>
  <si>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</si>
  <si>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</si>
  <si>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</si>
  <si>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</si>
  <si>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</si>
  <si>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</si>
  <si>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</si>
  <si>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</si>
  <si>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</si>
  <si>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</si>
  <si>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</si>
  <si>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</si>
  <si>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</si>
  <si>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</si>
  <si>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</si>
  <si>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</si>
  <si>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</si>
  <si>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</si>
  <si>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</si>
  <si>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</si>
  <si>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</si>
  <si>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</si>
  <si>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</si>
  <si>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</si>
  <si>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</si>
  <si>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</si>
  <si>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</si>
  <si>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</si>
  <si>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</si>
  <si>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</si>
  <si>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</si>
  <si>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</si>
  <si>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</si>
  <si>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</si>
  <si>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</si>
  <si>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</si>
  <si>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</si>
  <si>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</si>
  <si>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Прочие межбюджетные трансферты общего характера</t>
  </si>
  <si>
    <t>1403</t>
  </si>
  <si>
    <t>ВСЕГО РАСХОДОВ:</t>
  </si>
  <si>
    <t>(тыс. руб.)</t>
  </si>
  <si>
    <r>
      <t>Приложение</t>
    </r>
    <r>
      <rPr>
        <b/>
        <sz val="10"/>
        <color rgb="FFFF0000"/>
        <rFont val="Arial Cyr"/>
        <charset val="204"/>
      </rPr>
      <t xml:space="preserve"> 3</t>
    </r>
  </si>
  <si>
    <t>Исполнение бюджетных ассигнований местного бюджета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</si>
  <si>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</si>
  <si>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</si>
  <si>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0310</t>
  </si>
  <si>
    <t>Обеспечение пожарной безопасности</t>
  </si>
  <si>
    <t>по разделам и подразделам классификации расходов  на 01 января 2018г.</t>
  </si>
  <si>
    <t>к решению Собрания депутатов района</t>
  </si>
  <si>
    <t>от         2018   №</t>
  </si>
  <si>
    <t>«Об исполнении районного  бюджета</t>
  </si>
  <si>
    <t>за 2017 г.»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</si>
</sst>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,"/>
    <numFmt numFmtId="165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FF0000"/>
      <name val="Arial Cyr"/>
      <charset val="204"/>
    </font>
    <font>
      <sz val="10"/>
      <color rgb="FF000000"/>
      <name val="Arial Cyr"/>
      <charset val="204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3"/>
    <xf numFmtId="0" fontId="1" fillId="4" borderId="4"/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4" borderId="4">
      <alignment shrinkToFit="1"/>
    </xf>
    <xf numFmtId="0" fontId="1" fillId="4" borderId="5"/>
    <xf numFmtId="0" fontId="1" fillId="4" borderId="4">
      <alignment horizontal="center"/>
    </xf>
    <xf numFmtId="0" fontId="1" fillId="4" borderId="4">
      <alignment horizontal="left"/>
    </xf>
    <xf numFmtId="0" fontId="1" fillId="4" borderId="5">
      <alignment horizontal="center"/>
    </xf>
    <xf numFmtId="0" fontId="1" fillId="4" borderId="5">
      <alignment horizontal="left"/>
    </xf>
    <xf numFmtId="0" fontId="5" fillId="0" borderId="1"/>
    <xf numFmtId="0" fontId="4" fillId="0" borderId="1"/>
    <xf numFmtId="0" fontId="4" fillId="0" borderId="1"/>
    <xf numFmtId="0" fontId="9" fillId="0" borderId="1"/>
    <xf numFmtId="4" fontId="3" fillId="2" borderId="2">
      <alignment horizontal="right" vertical="top" shrinkToFit="1"/>
    </xf>
    <xf numFmtId="0" fontId="3" fillId="0" borderId="2">
      <alignment vertical="top" wrapTex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1" applyProtection="1">
      <alignment wrapText="1"/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1" fillId="0" borderId="2" xfId="6" applyProtection="1">
      <alignment horizontal="center" vertical="center" wrapText="1"/>
      <protection locked="0"/>
    </xf>
    <xf numFmtId="0" fontId="3" fillId="0" borderId="2" xfId="7" applyNumberFormat="1" applyProtection="1">
      <alignment vertical="top" wrapText="1"/>
    </xf>
    <xf numFmtId="49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49" fontId="1" fillId="0" borderId="7" xfId="8" applyNumberFormat="1" applyBorder="1" applyProtection="1">
      <alignment horizontal="center" vertical="top" shrinkToFit="1"/>
    </xf>
    <xf numFmtId="0" fontId="3" fillId="0" borderId="4" xfId="11" applyBorder="1" applyAlignment="1" applyProtection="1">
      <protection locked="0"/>
    </xf>
    <xf numFmtId="0" fontId="3" fillId="0" borderId="6" xfId="11" applyBorder="1" applyAlignment="1" applyProtection="1">
      <protection locked="0"/>
    </xf>
    <xf numFmtId="0" fontId="3" fillId="0" borderId="7" xfId="7" applyNumberFormat="1" applyBorder="1" applyProtection="1">
      <alignment vertical="top" wrapText="1"/>
    </xf>
    <xf numFmtId="0" fontId="6" fillId="0" borderId="1" xfId="32" applyNumberFormat="1" applyFont="1" applyAlignment="1" applyProtection="1">
      <alignment horizontal="right"/>
    </xf>
    <xf numFmtId="0" fontId="5" fillId="0" borderId="1" xfId="32" applyNumberFormat="1" applyFont="1" applyAlignment="1" applyProtection="1">
      <alignment horizontal="right"/>
    </xf>
    <xf numFmtId="0" fontId="8" fillId="0" borderId="1" xfId="33" applyNumberFormat="1" applyFont="1" applyFill="1" applyBorder="1" applyAlignment="1" applyProtection="1">
      <alignment horizontal="right"/>
    </xf>
    <xf numFmtId="0" fontId="8" fillId="0" borderId="1" xfId="34" applyNumberFormat="1" applyFont="1" applyFill="1" applyBorder="1" applyAlignment="1" applyProtection="1">
      <alignment horizontal="right"/>
    </xf>
    <xf numFmtId="0" fontId="8" fillId="0" borderId="1" xfId="35" applyNumberFormat="1" applyFont="1" applyFill="1" applyBorder="1" applyAlignment="1" applyProtection="1">
      <alignment horizontal="right"/>
    </xf>
    <xf numFmtId="0" fontId="1" fillId="0" borderId="1" xfId="1" applyNumberFormat="1" applyAlignment="1" applyProtection="1">
      <alignment wrapText="1"/>
    </xf>
    <xf numFmtId="0" fontId="1" fillId="0" borderId="1" xfId="1" applyAlignment="1" applyProtection="1">
      <alignment wrapText="1"/>
      <protection locked="0"/>
    </xf>
    <xf numFmtId="49" fontId="1" fillId="0" borderId="6" xfId="8" applyNumberFormat="1" applyBorder="1" applyProtection="1">
      <alignment horizontal="center" vertical="top" shrinkToFit="1"/>
    </xf>
    <xf numFmtId="49" fontId="1" fillId="0" borderId="10" xfId="8" applyNumberFormat="1" applyBorder="1" applyProtection="1">
      <alignment horizontal="center" vertical="top" shrinkToFit="1"/>
    </xf>
    <xf numFmtId="0" fontId="3" fillId="0" borderId="11" xfId="7" applyNumberFormat="1" applyBorder="1" applyProtection="1">
      <alignment vertical="top" wrapText="1"/>
    </xf>
    <xf numFmtId="164" fontId="3" fillId="3" borderId="2" xfId="12" applyNumberFormat="1" applyProtection="1">
      <alignment horizontal="right" vertical="top" shrinkToFit="1"/>
    </xf>
    <xf numFmtId="164" fontId="3" fillId="2" borderId="2" xfId="9" applyNumberFormat="1" applyProtection="1">
      <alignment horizontal="right" vertical="top" shrinkToFit="1"/>
    </xf>
    <xf numFmtId="164" fontId="3" fillId="2" borderId="2" xfId="36" applyNumberFormat="1" applyProtection="1">
      <alignment horizontal="right" vertical="top" shrinkToFit="1"/>
    </xf>
    <xf numFmtId="0" fontId="3" fillId="0" borderId="2" xfId="37" applyNumberFormat="1" applyProtection="1">
      <alignment vertical="top" wrapText="1"/>
    </xf>
    <xf numFmtId="165" fontId="3" fillId="2" borderId="2" xfId="9" applyNumberFormat="1" applyProtection="1">
      <alignment horizontal="right" vertical="top" shrinkToFit="1"/>
    </xf>
    <xf numFmtId="0" fontId="3" fillId="2" borderId="2" xfId="36" applyNumberFormat="1" applyProtection="1">
      <alignment horizontal="right" vertical="top" shrinkToFit="1"/>
    </xf>
    <xf numFmtId="0" fontId="1" fillId="0" borderId="3" xfId="5" applyNumberFormat="1" applyBorder="1" applyProtection="1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 applyProtection="1">
      <alignment horizontal="center" vertical="center" wrapText="1"/>
      <protection locked="0"/>
    </xf>
    <xf numFmtId="0" fontId="1" fillId="0" borderId="1" xfId="14" applyNumberFormat="1" applyProtection="1">
      <alignment horizontal="left" wrapText="1"/>
    </xf>
    <xf numFmtId="0" fontId="1" fillId="0" borderId="1" xfId="14" applyProtection="1">
      <alignment horizontal="left" wrapText="1"/>
      <protection locked="0"/>
    </xf>
    <xf numFmtId="0" fontId="3" fillId="0" borderId="8" xfId="11" applyNumberFormat="1" applyBorder="1" applyAlignment="1" applyProtection="1">
      <alignment horizontal="center"/>
    </xf>
    <xf numFmtId="0" fontId="3" fillId="0" borderId="9" xfId="11" applyNumberFormat="1" applyBorder="1" applyAlignment="1" applyProtection="1">
      <alignment horizontal="center"/>
    </xf>
    <xf numFmtId="0" fontId="2" fillId="0" borderId="1" xfId="3" applyNumberFormat="1" applyProtection="1">
      <alignment horizontal="center" wrapText="1"/>
    </xf>
    <xf numFmtId="0" fontId="2" fillId="0" borderId="1" xfId="3" applyProtection="1">
      <alignment horizontal="center" wrapText="1"/>
      <protection locked="0"/>
    </xf>
    <xf numFmtId="0" fontId="2" fillId="0" borderId="1" xfId="4" applyNumberFormat="1" applyProtection="1">
      <alignment horizontal="center"/>
    </xf>
    <xf numFmtId="0" fontId="2" fillId="0" borderId="1" xfId="4" applyProtection="1">
      <alignment horizontal="center"/>
      <protection locked="0"/>
    </xf>
  </cellXfs>
  <cellStyles count="38">
    <cellStyle name="br" xfId="17"/>
    <cellStyle name="col" xfId="16"/>
    <cellStyle name="style0" xfId="18"/>
    <cellStyle name="td" xfId="19"/>
    <cellStyle name="tr" xfId="15"/>
    <cellStyle name="xl21" xfId="20"/>
    <cellStyle name="xl22" xfId="1"/>
    <cellStyle name="xl23" xfId="2"/>
    <cellStyle name="xl23 2" xfId="3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8"/>
    <cellStyle name="xl32" xfId="24"/>
    <cellStyle name="xl33" xfId="25"/>
    <cellStyle name="xl34" xfId="26"/>
    <cellStyle name="xl35" xfId="11"/>
    <cellStyle name="xl36" xfId="12"/>
    <cellStyle name="xl37" xfId="13"/>
    <cellStyle name="xl38" xfId="27"/>
    <cellStyle name="xl39" xfId="14"/>
    <cellStyle name="xl40" xfId="7"/>
    <cellStyle name="xl41" xfId="9"/>
    <cellStyle name="xl42" xfId="10"/>
    <cellStyle name="xl43" xfId="28"/>
    <cellStyle name="xl44" xfId="29"/>
    <cellStyle name="xl45" xfId="30"/>
    <cellStyle name="xl46" xfId="31"/>
    <cellStyle name="xl60" xfId="37"/>
    <cellStyle name="xl63" xfId="36"/>
    <cellStyle name="Обычный" xfId="0" builtinId="0"/>
    <cellStyle name="Обычный 2" xfId="35"/>
    <cellStyle name="Обычный 7" xfId="33"/>
    <cellStyle name="Обычный 8" xfId="3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8;&#1089;&#1087;&#1086;&#1083;&#1085;&#1077;&#1085;&#1080;&#1077;%20&#1073;&#1102;&#1076;&#1078;&#1077;&#1090;&#1072;/&#1087;&#1086;&#1083;&#1091;&#1075;&#1086;&#1076;&#1080;&#1077;%202017/&#1055;&#1088;&#1080;&#1083;&#1086;&#1078;&#1077;&#1085;&#1080;&#1077;%203%20&#1080;&#1089;&#1087;&#1086;&#1083;&#1085;&#1077;&#1085;&#1080;&#1077;%20&#1084;&#1077;&#1089;&#1090;&#1085;&#1086;&#1075;&#1086;%20&#1073;&#1102;&#1076;&#1078;&#1077;&#1090;&#1072;%20&#1087;&#1086;%20&#1088;&#1072;&#1079;&#1076;&#1077;&#1083;&#1072;&#1084;%20&#1080;%20&#1087;&#1076;&#1088;&#1072;&#1079;&#1076;&#1077;&#1083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3">
          <cell r="A13" t="str">
            <v>РП</v>
          </cell>
          <cell r="B13" t="str">
            <v>Наименование показателя</v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>Утверждено</v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>Исполнено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3"/>
  <sheetViews>
    <sheetView showGridLines="0" tabSelected="1" workbookViewId="0">
      <pane ySplit="17" topLeftCell="A29" activePane="bottomLeft" state="frozen"/>
      <selection pane="bottomLeft" activeCell="B9" sqref="B9"/>
    </sheetView>
  </sheetViews>
  <sheetFormatPr defaultColWidth="9.109375" defaultRowHeight="14.4" outlineLevelRow="1" x14ac:dyDescent="0.3"/>
  <cols>
    <col min="1" max="1" width="12.88671875" style="1" customWidth="1"/>
    <col min="2" max="2" width="57.44140625" style="1" customWidth="1"/>
    <col min="3" max="7" width="9.109375" style="1" hidden="1"/>
    <col min="8" max="8" width="22.5546875" style="1" customWidth="1"/>
    <col min="9" max="15" width="9.109375" style="1" hidden="1"/>
    <col min="16" max="16" width="4.33203125" style="1" hidden="1" customWidth="1"/>
    <col min="17" max="17" width="19.44140625" style="1" customWidth="1"/>
    <col min="18" max="19" width="9.109375" style="1" hidden="1"/>
    <col min="20" max="16384" width="9.109375" style="1"/>
  </cols>
  <sheetData>
    <row r="2" spans="1:19" x14ac:dyDescent="0.3">
      <c r="Q2" s="17" t="s">
        <v>85</v>
      </c>
    </row>
    <row r="3" spans="1:19" x14ac:dyDescent="0.3">
      <c r="H3" s="1" t="s">
        <v>92</v>
      </c>
      <c r="Q3" s="18"/>
    </row>
    <row r="4" spans="1:19" x14ac:dyDescent="0.3">
      <c r="H4" s="1" t="s">
        <v>93</v>
      </c>
      <c r="Q4" s="19"/>
    </row>
    <row r="5" spans="1:19" x14ac:dyDescent="0.3">
      <c r="H5" s="1" t="s">
        <v>94</v>
      </c>
      <c r="Q5" s="20"/>
    </row>
    <row r="6" spans="1:19" x14ac:dyDescent="0.3">
      <c r="H6" s="1" t="s">
        <v>95</v>
      </c>
      <c r="Q6" s="21"/>
    </row>
    <row r="7" spans="1:19" x14ac:dyDescent="0.3">
      <c r="Q7" s="21"/>
    </row>
    <row r="8" spans="1:19" ht="15" customHeight="1" x14ac:dyDescent="0.3">
      <c r="B8" s="22"/>
      <c r="C8" s="23"/>
      <c r="D8" s="23"/>
      <c r="E8" s="23"/>
      <c r="F8" s="23"/>
      <c r="G8" s="23"/>
      <c r="H8" s="23"/>
      <c r="I8" s="4"/>
      <c r="J8" s="4"/>
      <c r="K8" s="4"/>
      <c r="L8" s="4"/>
      <c r="M8" s="4"/>
      <c r="N8" s="4"/>
      <c r="O8" s="4"/>
      <c r="P8" s="4"/>
      <c r="Q8" s="21"/>
      <c r="R8" s="4"/>
      <c r="S8" s="4"/>
    </row>
    <row r="9" spans="1:19" ht="21" customHeight="1" x14ac:dyDescent="0.3">
      <c r="B9" s="2"/>
      <c r="C9" s="3"/>
      <c r="D9" s="3"/>
      <c r="E9" s="3"/>
      <c r="F9" s="3"/>
      <c r="G9" s="3"/>
      <c r="H9" s="3"/>
      <c r="I9" s="4"/>
      <c r="J9" s="4"/>
      <c r="K9" s="4"/>
      <c r="L9" s="4"/>
      <c r="M9" s="4"/>
      <c r="N9" s="4"/>
      <c r="O9" s="4"/>
      <c r="P9" s="4"/>
      <c r="Q9" s="21"/>
      <c r="R9" s="4"/>
      <c r="S9" s="4"/>
    </row>
    <row r="10" spans="1:19" ht="15" customHeight="1" x14ac:dyDescent="0.3">
      <c r="B10" s="2"/>
      <c r="C10" s="3"/>
      <c r="D10" s="3"/>
      <c r="E10" s="3"/>
      <c r="F10" s="3"/>
      <c r="G10" s="3"/>
      <c r="H10" s="3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" customHeight="1" x14ac:dyDescent="0.3">
      <c r="B11" s="40" t="s">
        <v>86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"/>
    </row>
    <row r="12" spans="1:19" ht="15.15" customHeight="1" x14ac:dyDescent="0.3">
      <c r="B12" s="42" t="s">
        <v>91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"/>
    </row>
    <row r="13" spans="1:19" ht="15.9" customHeight="1" x14ac:dyDescent="0.3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5"/>
    </row>
    <row r="14" spans="1:19" ht="15.75" customHeight="1" x14ac:dyDescent="0.3"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5"/>
    </row>
    <row r="15" spans="1:19" ht="12.75" customHeight="1" x14ac:dyDescent="0.3">
      <c r="B15" s="33" t="s">
        <v>84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</row>
    <row r="16" spans="1:19" ht="26.25" customHeight="1" x14ac:dyDescent="0.3">
      <c r="A16" s="34" t="str">
        <f>'[1]без учета счетов бюджета'!A13</f>
        <v>РП</v>
      </c>
      <c r="B16" s="34" t="str">
        <f>'[1]без учета счетов бюджета'!B13</f>
        <v>Наименование показателя</v>
      </c>
      <c r="C16" s="34" t="str">
        <f>'[1]без учета счетов бюджета'!C13</f>
        <v/>
      </c>
      <c r="D16" s="34" t="str">
        <f>'[1]без учета счетов бюджета'!D13</f>
        <v/>
      </c>
      <c r="E16" s="34" t="str">
        <f>'[1]без учета счетов бюджета'!E13</f>
        <v/>
      </c>
      <c r="F16" s="34" t="str">
        <f>'[1]без учета счетов бюджета'!F13</f>
        <v/>
      </c>
      <c r="G16" s="34" t="str">
        <f>'[1]без учета счетов бюджета'!G13</f>
        <v/>
      </c>
      <c r="H16" s="34" t="str">
        <f>'[1]без учета счетов бюджета'!H13</f>
        <v>Утверждено</v>
      </c>
      <c r="I16" s="34" t="str">
        <f>'[1]без учета счетов бюджета'!I13</f>
        <v/>
      </c>
      <c r="J16" s="34" t="str">
        <f>'[1]без учета счетов бюджета'!J13</f>
        <v/>
      </c>
      <c r="K16" s="34" t="str">
        <f>'[1]без учета счетов бюджета'!K13</f>
        <v/>
      </c>
      <c r="L16" s="34" t="str">
        <f>'[1]без учета счетов бюджета'!L13</f>
        <v/>
      </c>
      <c r="M16" s="34" t="str">
        <f>'[1]без учета счетов бюджета'!M13</f>
        <v/>
      </c>
      <c r="N16" s="34" t="str">
        <f>'[1]без учета счетов бюджета'!N13</f>
        <v/>
      </c>
      <c r="O16" s="34" t="str">
        <f>'[1]без учета счетов бюджета'!O13</f>
        <v/>
      </c>
      <c r="P16" s="6" t="str">
        <f>'[1]без учета счетов бюджета'!P13</f>
        <v/>
      </c>
      <c r="Q16" s="34" t="str">
        <f>'[1]без учета счетов бюджета'!Q13</f>
        <v>Исполнено</v>
      </c>
      <c r="R16" s="6" t="s">
        <v>0</v>
      </c>
      <c r="S16" s="34" t="s">
        <v>0</v>
      </c>
    </row>
    <row r="17" spans="1:19" ht="15" customHeight="1" x14ac:dyDescent="0.3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6">
        <f>'[1]без учета счетов бюджета'!P14</f>
        <v>0</v>
      </c>
      <c r="Q17" s="35"/>
      <c r="R17" s="6"/>
      <c r="S17" s="35"/>
    </row>
    <row r="18" spans="1:19" ht="15" customHeight="1" x14ac:dyDescent="0.3">
      <c r="A18" s="38" t="s">
        <v>83</v>
      </c>
      <c r="B18" s="39"/>
      <c r="C18" s="14"/>
      <c r="D18" s="14"/>
      <c r="E18" s="14"/>
      <c r="F18" s="15"/>
      <c r="G18" s="11">
        <v>0</v>
      </c>
      <c r="H18" s="27">
        <v>185934850.25999999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118874106.83</v>
      </c>
      <c r="Q18" s="27">
        <v>182939036.91</v>
      </c>
      <c r="R18" s="6"/>
      <c r="S18" s="7"/>
    </row>
    <row r="19" spans="1:19" ht="15" customHeight="1" x14ac:dyDescent="0.3">
      <c r="A19" s="9" t="s">
        <v>2</v>
      </c>
      <c r="B19" s="8" t="s">
        <v>1</v>
      </c>
      <c r="C19" s="9"/>
      <c r="D19" s="9"/>
      <c r="E19" s="9"/>
      <c r="F19" s="9"/>
      <c r="G19" s="10">
        <v>0</v>
      </c>
      <c r="H19" s="32">
        <v>24825.599999999999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17944081.370000001</v>
      </c>
      <c r="Q19" s="29">
        <v>24116781.379999999</v>
      </c>
      <c r="R19" s="10">
        <v>17400436.75</v>
      </c>
      <c r="S19" s="10">
        <v>0</v>
      </c>
    </row>
    <row r="20" spans="1:19" ht="54" customHeight="1" outlineLevel="1" x14ac:dyDescent="0.3">
      <c r="A20" s="9" t="s">
        <v>4</v>
      </c>
      <c r="B20" s="8" t="s">
        <v>3</v>
      </c>
      <c r="C20" s="9"/>
      <c r="D20" s="9"/>
      <c r="E20" s="9"/>
      <c r="F20" s="9"/>
      <c r="G20" s="10">
        <v>0</v>
      </c>
      <c r="H20" s="29">
        <v>1132744</v>
      </c>
      <c r="I20" s="28"/>
      <c r="J20" s="28"/>
      <c r="K20" s="28"/>
      <c r="L20" s="28"/>
      <c r="M20" s="28"/>
      <c r="N20" s="28"/>
      <c r="O20" s="28"/>
      <c r="P20" s="28"/>
      <c r="Q20" s="29">
        <v>1132742.8500000001</v>
      </c>
      <c r="R20" s="10">
        <v>803544.52</v>
      </c>
      <c r="S20" s="10">
        <v>0</v>
      </c>
    </row>
    <row r="21" spans="1:19" ht="54" customHeight="1" outlineLevel="1" x14ac:dyDescent="0.3">
      <c r="A21" s="9" t="s">
        <v>87</v>
      </c>
      <c r="B21" s="30" t="s">
        <v>88</v>
      </c>
      <c r="C21" s="9"/>
      <c r="D21" s="9"/>
      <c r="E21" s="9"/>
      <c r="F21" s="9"/>
      <c r="G21" s="10"/>
      <c r="H21" s="29">
        <v>516500</v>
      </c>
      <c r="I21" s="28"/>
      <c r="J21" s="28"/>
      <c r="K21" s="28"/>
      <c r="L21" s="28"/>
      <c r="M21" s="28"/>
      <c r="N21" s="28"/>
      <c r="O21" s="28"/>
      <c r="P21" s="28"/>
      <c r="Q21" s="29">
        <v>515768</v>
      </c>
      <c r="R21" s="10"/>
      <c r="S21" s="10"/>
    </row>
    <row r="22" spans="1:19" ht="81" customHeight="1" outlineLevel="1" x14ac:dyDescent="0.3">
      <c r="A22" s="9" t="s">
        <v>6</v>
      </c>
      <c r="B22" s="8" t="s">
        <v>5</v>
      </c>
      <c r="C22" s="9"/>
      <c r="D22" s="9"/>
      <c r="E22" s="9"/>
      <c r="F22" s="9"/>
      <c r="G22" s="10">
        <v>0</v>
      </c>
      <c r="H22" s="29">
        <v>15134864</v>
      </c>
      <c r="I22" s="28"/>
      <c r="J22" s="28"/>
      <c r="K22" s="28"/>
      <c r="L22" s="28"/>
      <c r="M22" s="28"/>
      <c r="N22" s="28"/>
      <c r="O22" s="28"/>
      <c r="P22" s="28"/>
      <c r="Q22" s="29">
        <v>14819939.74</v>
      </c>
      <c r="R22" s="10">
        <v>10578573.460000001</v>
      </c>
      <c r="S22" s="10">
        <v>0</v>
      </c>
    </row>
    <row r="23" spans="1:19" ht="54" customHeight="1" outlineLevel="1" x14ac:dyDescent="0.3">
      <c r="A23" s="9" t="s">
        <v>8</v>
      </c>
      <c r="B23" s="8" t="s">
        <v>7</v>
      </c>
      <c r="C23" s="9"/>
      <c r="D23" s="9"/>
      <c r="E23" s="9"/>
      <c r="F23" s="9"/>
      <c r="G23" s="10">
        <v>0</v>
      </c>
      <c r="H23" s="28">
        <v>6755000</v>
      </c>
      <c r="I23" s="28"/>
      <c r="J23" s="28"/>
      <c r="K23" s="28"/>
      <c r="L23" s="28"/>
      <c r="M23" s="28"/>
      <c r="N23" s="28"/>
      <c r="O23" s="28"/>
      <c r="P23" s="28"/>
      <c r="Q23" s="28">
        <v>6441790.6299999999</v>
      </c>
      <c r="R23" s="10">
        <v>4746695.16</v>
      </c>
      <c r="S23" s="10">
        <v>0</v>
      </c>
    </row>
    <row r="24" spans="1:19" ht="15" customHeight="1" outlineLevel="1" x14ac:dyDescent="0.3">
      <c r="A24" s="9" t="s">
        <v>10</v>
      </c>
      <c r="B24" s="8" t="s">
        <v>9</v>
      </c>
      <c r="C24" s="9"/>
      <c r="D24" s="9"/>
      <c r="E24" s="9"/>
      <c r="F24" s="9"/>
      <c r="G24" s="10">
        <v>0</v>
      </c>
      <c r="H24" s="28">
        <v>56000</v>
      </c>
      <c r="I24" s="28"/>
      <c r="J24" s="28"/>
      <c r="K24" s="28"/>
      <c r="L24" s="28"/>
      <c r="M24" s="28"/>
      <c r="N24" s="28"/>
      <c r="O24" s="28"/>
      <c r="P24" s="28"/>
      <c r="Q24" s="28">
        <v>0</v>
      </c>
      <c r="R24" s="10">
        <v>0</v>
      </c>
      <c r="S24" s="10">
        <v>0</v>
      </c>
    </row>
    <row r="25" spans="1:19" ht="27" customHeight="1" outlineLevel="1" x14ac:dyDescent="0.3">
      <c r="A25" s="9" t="s">
        <v>12</v>
      </c>
      <c r="B25" s="8" t="s">
        <v>11</v>
      </c>
      <c r="C25" s="9"/>
      <c r="D25" s="9"/>
      <c r="E25" s="9"/>
      <c r="F25" s="9"/>
      <c r="G25" s="10">
        <v>0</v>
      </c>
      <c r="H25" s="28">
        <v>1230422</v>
      </c>
      <c r="I25" s="28"/>
      <c r="J25" s="28"/>
      <c r="K25" s="28"/>
      <c r="L25" s="28"/>
      <c r="M25" s="28"/>
      <c r="N25" s="28"/>
      <c r="O25" s="28"/>
      <c r="P25" s="28"/>
      <c r="Q25" s="28">
        <v>1206600</v>
      </c>
      <c r="R25" s="10">
        <v>908635.67</v>
      </c>
      <c r="S25" s="10">
        <v>0</v>
      </c>
    </row>
    <row r="26" spans="1:19" ht="27" customHeight="1" x14ac:dyDescent="0.3">
      <c r="A26" s="9" t="s">
        <v>14</v>
      </c>
      <c r="B26" s="8" t="s">
        <v>13</v>
      </c>
      <c r="C26" s="9"/>
      <c r="D26" s="9"/>
      <c r="E26" s="9"/>
      <c r="F26" s="9"/>
      <c r="G26" s="10">
        <v>0</v>
      </c>
      <c r="H26" s="28">
        <v>1645700</v>
      </c>
      <c r="I26" s="28"/>
      <c r="J26" s="28"/>
      <c r="K26" s="28"/>
      <c r="L26" s="28"/>
      <c r="M26" s="28"/>
      <c r="N26" s="28"/>
      <c r="O26" s="28"/>
      <c r="P26" s="28"/>
      <c r="Q26" s="28">
        <v>1615300.56</v>
      </c>
      <c r="R26" s="10">
        <v>1079948.18</v>
      </c>
      <c r="S26" s="10">
        <v>0</v>
      </c>
    </row>
    <row r="27" spans="1:19" ht="15" customHeight="1" outlineLevel="1" x14ac:dyDescent="0.3">
      <c r="A27" s="9" t="s">
        <v>16</v>
      </c>
      <c r="B27" s="8" t="s">
        <v>15</v>
      </c>
      <c r="C27" s="9"/>
      <c r="D27" s="9"/>
      <c r="E27" s="9"/>
      <c r="F27" s="9"/>
      <c r="G27" s="10">
        <v>0</v>
      </c>
      <c r="H27" s="28">
        <v>360700</v>
      </c>
      <c r="I27" s="28"/>
      <c r="J27" s="28"/>
      <c r="K27" s="28"/>
      <c r="L27" s="28"/>
      <c r="M27" s="28"/>
      <c r="N27" s="28"/>
      <c r="O27" s="28"/>
      <c r="P27" s="28"/>
      <c r="Q27" s="28">
        <v>360700</v>
      </c>
      <c r="R27" s="10">
        <v>243000</v>
      </c>
      <c r="S27" s="10">
        <v>0</v>
      </c>
    </row>
    <row r="28" spans="1:19" ht="54" customHeight="1" outlineLevel="1" x14ac:dyDescent="0.3">
      <c r="A28" s="9" t="s">
        <v>18</v>
      </c>
      <c r="B28" s="8" t="s">
        <v>17</v>
      </c>
      <c r="C28" s="9"/>
      <c r="D28" s="9"/>
      <c r="E28" s="9"/>
      <c r="F28" s="9"/>
      <c r="G28" s="10">
        <v>0</v>
      </c>
      <c r="H28" s="28">
        <v>1160000</v>
      </c>
      <c r="I28" s="28"/>
      <c r="J28" s="28"/>
      <c r="K28" s="28"/>
      <c r="L28" s="28"/>
      <c r="M28" s="28"/>
      <c r="N28" s="28"/>
      <c r="O28" s="28"/>
      <c r="P28" s="28"/>
      <c r="Q28" s="28">
        <v>1155115.21</v>
      </c>
      <c r="R28" s="10">
        <v>836948.18</v>
      </c>
      <c r="S28" s="10">
        <v>0</v>
      </c>
    </row>
    <row r="29" spans="1:19" ht="54" customHeight="1" outlineLevel="1" x14ac:dyDescent="0.3">
      <c r="A29" s="9" t="s">
        <v>89</v>
      </c>
      <c r="B29" s="8" t="s">
        <v>90</v>
      </c>
      <c r="C29" s="9"/>
      <c r="D29" s="9"/>
      <c r="E29" s="9"/>
      <c r="F29" s="9"/>
      <c r="G29" s="10"/>
      <c r="H29" s="28">
        <v>25000</v>
      </c>
      <c r="I29" s="28"/>
      <c r="J29" s="28"/>
      <c r="K29" s="28"/>
      <c r="L29" s="28"/>
      <c r="M29" s="28"/>
      <c r="N29" s="28"/>
      <c r="O29" s="28"/>
      <c r="P29" s="28"/>
      <c r="Q29" s="28">
        <v>25000</v>
      </c>
      <c r="R29" s="10"/>
      <c r="S29" s="10"/>
    </row>
    <row r="30" spans="1:19" ht="40.5" customHeight="1" outlineLevel="1" x14ac:dyDescent="0.3">
      <c r="A30" s="9" t="s">
        <v>20</v>
      </c>
      <c r="B30" s="8" t="s">
        <v>19</v>
      </c>
      <c r="C30" s="9"/>
      <c r="D30" s="9"/>
      <c r="E30" s="9"/>
      <c r="F30" s="9"/>
      <c r="G30" s="10">
        <v>0</v>
      </c>
      <c r="H30" s="28">
        <v>100000</v>
      </c>
      <c r="I30" s="28"/>
      <c r="J30" s="28"/>
      <c r="K30" s="28"/>
      <c r="L30" s="28"/>
      <c r="M30" s="28"/>
      <c r="N30" s="28"/>
      <c r="O30" s="28"/>
      <c r="P30" s="28"/>
      <c r="Q30" s="28">
        <v>74485.350000000006</v>
      </c>
      <c r="R30" s="10">
        <v>0</v>
      </c>
      <c r="S30" s="10">
        <v>0</v>
      </c>
    </row>
    <row r="31" spans="1:19" ht="15" customHeight="1" x14ac:dyDescent="0.3">
      <c r="A31" s="9" t="s">
        <v>22</v>
      </c>
      <c r="B31" s="8" t="s">
        <v>21</v>
      </c>
      <c r="C31" s="9"/>
      <c r="D31" s="9"/>
      <c r="E31" s="9"/>
      <c r="F31" s="9"/>
      <c r="G31" s="10">
        <v>0</v>
      </c>
      <c r="H31" s="28">
        <v>9852038.2300000004</v>
      </c>
      <c r="I31" s="28"/>
      <c r="J31" s="28"/>
      <c r="K31" s="28"/>
      <c r="L31" s="28"/>
      <c r="M31" s="28"/>
      <c r="N31" s="28"/>
      <c r="O31" s="28"/>
      <c r="P31" s="28"/>
      <c r="Q31" s="28">
        <v>9270795.3200000003</v>
      </c>
      <c r="R31" s="10">
        <v>6118866.6100000003</v>
      </c>
      <c r="S31" s="10">
        <v>0</v>
      </c>
    </row>
    <row r="32" spans="1:19" ht="15" customHeight="1" outlineLevel="1" x14ac:dyDescent="0.3">
      <c r="A32" s="9" t="s">
        <v>24</v>
      </c>
      <c r="B32" s="8" t="s">
        <v>23</v>
      </c>
      <c r="C32" s="9"/>
      <c r="D32" s="9"/>
      <c r="E32" s="9"/>
      <c r="F32" s="9"/>
      <c r="G32" s="10">
        <v>0</v>
      </c>
      <c r="H32" s="28">
        <v>72000</v>
      </c>
      <c r="I32" s="28"/>
      <c r="J32" s="28"/>
      <c r="K32" s="28"/>
      <c r="L32" s="28"/>
      <c r="M32" s="28"/>
      <c r="N32" s="28"/>
      <c r="O32" s="28"/>
      <c r="P32" s="28"/>
      <c r="Q32" s="28">
        <v>71943.53</v>
      </c>
      <c r="R32" s="10">
        <v>71943.53</v>
      </c>
      <c r="S32" s="10">
        <v>0</v>
      </c>
    </row>
    <row r="33" spans="1:19" ht="15" customHeight="1" outlineLevel="1" x14ac:dyDescent="0.3">
      <c r="A33" s="9" t="s">
        <v>26</v>
      </c>
      <c r="B33" s="8" t="s">
        <v>25</v>
      </c>
      <c r="C33" s="9"/>
      <c r="D33" s="9"/>
      <c r="E33" s="9"/>
      <c r="F33" s="9"/>
      <c r="G33" s="10">
        <v>0</v>
      </c>
      <c r="H33" s="28">
        <v>15300</v>
      </c>
      <c r="I33" s="28"/>
      <c r="J33" s="28"/>
      <c r="K33" s="28"/>
      <c r="L33" s="28"/>
      <c r="M33" s="28"/>
      <c r="N33" s="28"/>
      <c r="O33" s="28"/>
      <c r="P33" s="28"/>
      <c r="Q33" s="28">
        <v>14900</v>
      </c>
      <c r="R33" s="10">
        <v>14900</v>
      </c>
      <c r="S33" s="10">
        <v>0</v>
      </c>
    </row>
    <row r="34" spans="1:19" ht="15" customHeight="1" outlineLevel="1" x14ac:dyDescent="0.3">
      <c r="A34" s="9" t="s">
        <v>28</v>
      </c>
      <c r="B34" s="8" t="s">
        <v>27</v>
      </c>
      <c r="C34" s="9"/>
      <c r="D34" s="9"/>
      <c r="E34" s="9"/>
      <c r="F34" s="9"/>
      <c r="G34" s="10">
        <v>0</v>
      </c>
      <c r="H34" s="28">
        <v>1048735.23</v>
      </c>
      <c r="I34" s="28"/>
      <c r="J34" s="28"/>
      <c r="K34" s="28"/>
      <c r="L34" s="28"/>
      <c r="M34" s="28"/>
      <c r="N34" s="28"/>
      <c r="O34" s="28"/>
      <c r="P34" s="28"/>
      <c r="Q34" s="28">
        <v>1040650.76</v>
      </c>
      <c r="R34" s="10">
        <v>664246.76</v>
      </c>
      <c r="S34" s="10">
        <v>0</v>
      </c>
    </row>
    <row r="35" spans="1:19" ht="27" customHeight="1" outlineLevel="1" x14ac:dyDescent="0.3">
      <c r="A35" s="9" t="s">
        <v>30</v>
      </c>
      <c r="B35" s="8" t="s">
        <v>29</v>
      </c>
      <c r="C35" s="9"/>
      <c r="D35" s="9"/>
      <c r="E35" s="9"/>
      <c r="F35" s="9"/>
      <c r="G35" s="10">
        <v>0</v>
      </c>
      <c r="H35" s="28">
        <v>8716003</v>
      </c>
      <c r="I35" s="28"/>
      <c r="J35" s="28"/>
      <c r="K35" s="28"/>
      <c r="L35" s="28"/>
      <c r="M35" s="28"/>
      <c r="N35" s="28"/>
      <c r="O35" s="28"/>
      <c r="P35" s="28"/>
      <c r="Q35" s="28">
        <v>8143301.0300000003</v>
      </c>
      <c r="R35" s="10">
        <v>5367776.32</v>
      </c>
      <c r="S35" s="10">
        <v>0</v>
      </c>
    </row>
    <row r="36" spans="1:19" ht="27" customHeight="1" x14ac:dyDescent="0.3">
      <c r="A36" s="9" t="s">
        <v>32</v>
      </c>
      <c r="B36" s="8" t="s">
        <v>31</v>
      </c>
      <c r="C36" s="9"/>
      <c r="D36" s="9"/>
      <c r="E36" s="9"/>
      <c r="F36" s="9"/>
      <c r="G36" s="10">
        <v>0</v>
      </c>
      <c r="H36" s="28">
        <v>656000</v>
      </c>
      <c r="I36" s="28"/>
      <c r="J36" s="28"/>
      <c r="K36" s="28"/>
      <c r="L36" s="28"/>
      <c r="M36" s="28"/>
      <c r="N36" s="28"/>
      <c r="O36" s="28"/>
      <c r="P36" s="28"/>
      <c r="Q36" s="28">
        <v>653500.09</v>
      </c>
      <c r="R36" s="10">
        <v>55276.2</v>
      </c>
      <c r="S36" s="10">
        <v>0</v>
      </c>
    </row>
    <row r="37" spans="1:19" ht="15" customHeight="1" outlineLevel="1" x14ac:dyDescent="0.3">
      <c r="A37" s="9" t="s">
        <v>34</v>
      </c>
      <c r="B37" s="8" t="s">
        <v>33</v>
      </c>
      <c r="C37" s="9"/>
      <c r="D37" s="9"/>
      <c r="E37" s="9"/>
      <c r="F37" s="9"/>
      <c r="G37" s="10">
        <v>0</v>
      </c>
      <c r="H37" s="28">
        <v>44200</v>
      </c>
      <c r="I37" s="28"/>
      <c r="J37" s="28"/>
      <c r="K37" s="28"/>
      <c r="L37" s="28"/>
      <c r="M37" s="28"/>
      <c r="N37" s="28"/>
      <c r="O37" s="28"/>
      <c r="P37" s="28"/>
      <c r="Q37" s="28">
        <v>44120.13</v>
      </c>
      <c r="R37" s="10">
        <v>0</v>
      </c>
      <c r="S37" s="10">
        <v>0</v>
      </c>
    </row>
    <row r="38" spans="1:19" ht="15" customHeight="1" outlineLevel="1" x14ac:dyDescent="0.3">
      <c r="A38" s="9" t="s">
        <v>36</v>
      </c>
      <c r="B38" s="8" t="s">
        <v>35</v>
      </c>
      <c r="C38" s="9"/>
      <c r="D38" s="9"/>
      <c r="E38" s="9"/>
      <c r="F38" s="9"/>
      <c r="G38" s="10">
        <v>0</v>
      </c>
      <c r="H38" s="28">
        <v>435030.33</v>
      </c>
      <c r="I38" s="28"/>
      <c r="J38" s="28"/>
      <c r="K38" s="28"/>
      <c r="L38" s="28"/>
      <c r="M38" s="28"/>
      <c r="N38" s="28"/>
      <c r="O38" s="28"/>
      <c r="P38" s="28"/>
      <c r="Q38" s="28">
        <v>433392.36</v>
      </c>
      <c r="R38" s="10">
        <v>25200</v>
      </c>
      <c r="S38" s="10">
        <v>0</v>
      </c>
    </row>
    <row r="39" spans="1:19" ht="15" customHeight="1" outlineLevel="1" x14ac:dyDescent="0.3">
      <c r="A39" s="9" t="s">
        <v>38</v>
      </c>
      <c r="B39" s="8" t="s">
        <v>37</v>
      </c>
      <c r="C39" s="9"/>
      <c r="D39" s="9"/>
      <c r="E39" s="9"/>
      <c r="F39" s="9"/>
      <c r="G39" s="10">
        <v>0</v>
      </c>
      <c r="H39" s="28">
        <v>176797</v>
      </c>
      <c r="I39" s="28"/>
      <c r="J39" s="28"/>
      <c r="K39" s="28"/>
      <c r="L39" s="28"/>
      <c r="M39" s="28"/>
      <c r="N39" s="28"/>
      <c r="O39" s="28"/>
      <c r="P39" s="28"/>
      <c r="Q39" s="28">
        <v>175987.6</v>
      </c>
      <c r="R39" s="10">
        <v>30076.2</v>
      </c>
      <c r="S39" s="10">
        <v>0</v>
      </c>
    </row>
    <row r="40" spans="1:19" ht="15" customHeight="1" x14ac:dyDescent="0.3">
      <c r="A40" s="9" t="s">
        <v>40</v>
      </c>
      <c r="B40" s="8" t="s">
        <v>39</v>
      </c>
      <c r="C40" s="9"/>
      <c r="D40" s="9"/>
      <c r="E40" s="9"/>
      <c r="F40" s="9"/>
      <c r="G40" s="10">
        <v>0</v>
      </c>
      <c r="H40" s="28">
        <v>115304023.73</v>
      </c>
      <c r="I40" s="28"/>
      <c r="J40" s="28"/>
      <c r="K40" s="28"/>
      <c r="L40" s="28"/>
      <c r="M40" s="28"/>
      <c r="N40" s="28"/>
      <c r="O40" s="28"/>
      <c r="P40" s="28"/>
      <c r="Q40" s="28">
        <v>113794518.09999999</v>
      </c>
      <c r="R40" s="10">
        <v>73890182.170000002</v>
      </c>
      <c r="S40" s="10">
        <v>0</v>
      </c>
    </row>
    <row r="41" spans="1:19" ht="15" customHeight="1" outlineLevel="1" x14ac:dyDescent="0.3">
      <c r="A41" s="9" t="s">
        <v>42</v>
      </c>
      <c r="B41" s="8" t="s">
        <v>41</v>
      </c>
      <c r="C41" s="9"/>
      <c r="D41" s="9"/>
      <c r="E41" s="9"/>
      <c r="F41" s="9"/>
      <c r="G41" s="10">
        <v>0</v>
      </c>
      <c r="H41" s="28">
        <v>31947361.66</v>
      </c>
      <c r="I41" s="28"/>
      <c r="J41" s="28"/>
      <c r="K41" s="28"/>
      <c r="L41" s="28"/>
      <c r="M41" s="28"/>
      <c r="N41" s="28"/>
      <c r="O41" s="28"/>
      <c r="P41" s="28"/>
      <c r="Q41" s="28">
        <v>31543787.52</v>
      </c>
      <c r="R41" s="10">
        <v>20111538.899999999</v>
      </c>
      <c r="S41" s="10">
        <v>0</v>
      </c>
    </row>
    <row r="42" spans="1:19" ht="15" customHeight="1" outlineLevel="1" x14ac:dyDescent="0.3">
      <c r="A42" s="9" t="s">
        <v>44</v>
      </c>
      <c r="B42" s="8" t="s">
        <v>43</v>
      </c>
      <c r="C42" s="9"/>
      <c r="D42" s="9"/>
      <c r="E42" s="9"/>
      <c r="F42" s="9"/>
      <c r="G42" s="10">
        <v>0</v>
      </c>
      <c r="H42" s="31">
        <v>65129</v>
      </c>
      <c r="I42" s="28"/>
      <c r="J42" s="28"/>
      <c r="K42" s="28"/>
      <c r="L42" s="28"/>
      <c r="M42" s="28"/>
      <c r="N42" s="28"/>
      <c r="O42" s="28"/>
      <c r="P42" s="28"/>
      <c r="Q42" s="28">
        <v>64393315.939999998</v>
      </c>
      <c r="R42" s="10">
        <v>41853688.170000002</v>
      </c>
      <c r="S42" s="10">
        <v>0</v>
      </c>
    </row>
    <row r="43" spans="1:19" ht="15" customHeight="1" outlineLevel="1" x14ac:dyDescent="0.3">
      <c r="A43" s="9" t="s">
        <v>46</v>
      </c>
      <c r="B43" s="8" t="s">
        <v>45</v>
      </c>
      <c r="C43" s="9"/>
      <c r="D43" s="9"/>
      <c r="E43" s="9"/>
      <c r="F43" s="9"/>
      <c r="G43" s="10">
        <v>0</v>
      </c>
      <c r="H43" s="28">
        <v>8713022.3699999992</v>
      </c>
      <c r="I43" s="28"/>
      <c r="J43" s="28"/>
      <c r="K43" s="28"/>
      <c r="L43" s="28"/>
      <c r="M43" s="28"/>
      <c r="N43" s="28"/>
      <c r="O43" s="28"/>
      <c r="P43" s="28"/>
      <c r="Q43" s="28">
        <v>8505979.9800000004</v>
      </c>
      <c r="R43" s="10">
        <v>5111798.95</v>
      </c>
      <c r="S43" s="10">
        <v>0</v>
      </c>
    </row>
    <row r="44" spans="1:19" ht="40.5" customHeight="1" outlineLevel="1" x14ac:dyDescent="0.3">
      <c r="A44" s="9" t="s">
        <v>48</v>
      </c>
      <c r="B44" s="8" t="s">
        <v>47</v>
      </c>
      <c r="C44" s="9"/>
      <c r="D44" s="9"/>
      <c r="E44" s="9"/>
      <c r="F44" s="9"/>
      <c r="G44" s="10">
        <v>0</v>
      </c>
      <c r="H44" s="28">
        <v>190662</v>
      </c>
      <c r="I44" s="28"/>
      <c r="J44" s="28"/>
      <c r="K44" s="28"/>
      <c r="L44" s="28"/>
      <c r="M44" s="28"/>
      <c r="N44" s="28"/>
      <c r="O44" s="28"/>
      <c r="P44" s="28"/>
      <c r="Q44" s="28">
        <v>181805</v>
      </c>
      <c r="R44" s="10">
        <v>164960</v>
      </c>
      <c r="S44" s="10">
        <v>0</v>
      </c>
    </row>
    <row r="45" spans="1:19" ht="15" customHeight="1" outlineLevel="1" x14ac:dyDescent="0.3">
      <c r="A45" s="9" t="s">
        <v>50</v>
      </c>
      <c r="B45" s="8" t="s">
        <v>49</v>
      </c>
      <c r="C45" s="9"/>
      <c r="D45" s="9"/>
      <c r="E45" s="9"/>
      <c r="F45" s="9"/>
      <c r="G45" s="10">
        <v>0</v>
      </c>
      <c r="H45" s="28">
        <v>1049400</v>
      </c>
      <c r="I45" s="28"/>
      <c r="J45" s="28"/>
      <c r="K45" s="28"/>
      <c r="L45" s="28"/>
      <c r="M45" s="28"/>
      <c r="N45" s="28"/>
      <c r="O45" s="28"/>
      <c r="P45" s="28"/>
      <c r="Q45" s="28">
        <v>1044286.07</v>
      </c>
      <c r="R45" s="10">
        <v>942269.08</v>
      </c>
      <c r="S45" s="10">
        <v>0</v>
      </c>
    </row>
    <row r="46" spans="1:19" ht="27" customHeight="1" outlineLevel="1" x14ac:dyDescent="0.3">
      <c r="A46" s="9" t="s">
        <v>52</v>
      </c>
      <c r="B46" s="8" t="s">
        <v>51</v>
      </c>
      <c r="C46" s="9"/>
      <c r="D46" s="9"/>
      <c r="E46" s="9"/>
      <c r="F46" s="9"/>
      <c r="G46" s="10">
        <v>0</v>
      </c>
      <c r="H46" s="28">
        <v>8274483</v>
      </c>
      <c r="I46" s="28"/>
      <c r="J46" s="28"/>
      <c r="K46" s="28"/>
      <c r="L46" s="28"/>
      <c r="M46" s="28"/>
      <c r="N46" s="28"/>
      <c r="O46" s="28"/>
      <c r="P46" s="28"/>
      <c r="Q46" s="28">
        <v>8125343.5899999999</v>
      </c>
      <c r="R46" s="10">
        <v>5705927.0700000003</v>
      </c>
      <c r="S46" s="10">
        <v>0</v>
      </c>
    </row>
    <row r="47" spans="1:19" ht="15" customHeight="1" x14ac:dyDescent="0.3">
      <c r="A47" s="9" t="s">
        <v>54</v>
      </c>
      <c r="B47" s="8" t="s">
        <v>53</v>
      </c>
      <c r="C47" s="9"/>
      <c r="D47" s="9"/>
      <c r="E47" s="9"/>
      <c r="F47" s="9"/>
      <c r="G47" s="10">
        <v>0</v>
      </c>
      <c r="H47" s="28">
        <v>24996009.789999999</v>
      </c>
      <c r="I47" s="28"/>
      <c r="J47" s="28"/>
      <c r="K47" s="28"/>
      <c r="L47" s="28"/>
      <c r="M47" s="28"/>
      <c r="N47" s="28"/>
      <c r="O47" s="28"/>
      <c r="P47" s="28"/>
      <c r="Q47" s="28">
        <v>24837016.5</v>
      </c>
      <c r="R47" s="10">
        <v>12273423.43</v>
      </c>
      <c r="S47" s="10">
        <v>0</v>
      </c>
    </row>
    <row r="48" spans="1:19" ht="15" customHeight="1" outlineLevel="1" x14ac:dyDescent="0.3">
      <c r="A48" s="9" t="s">
        <v>56</v>
      </c>
      <c r="B48" s="8" t="s">
        <v>55</v>
      </c>
      <c r="C48" s="9"/>
      <c r="D48" s="9"/>
      <c r="E48" s="9"/>
      <c r="F48" s="9"/>
      <c r="G48" s="10">
        <v>0</v>
      </c>
      <c r="H48" s="28">
        <v>20621409.789999999</v>
      </c>
      <c r="I48" s="28"/>
      <c r="J48" s="28"/>
      <c r="K48" s="28"/>
      <c r="L48" s="28"/>
      <c r="M48" s="28"/>
      <c r="N48" s="28"/>
      <c r="O48" s="28"/>
      <c r="P48" s="28"/>
      <c r="Q48" s="28">
        <v>20515096.620000001</v>
      </c>
      <c r="R48" s="10">
        <v>9170943.0399999991</v>
      </c>
      <c r="S48" s="10">
        <v>0</v>
      </c>
    </row>
    <row r="49" spans="1:19" ht="27" customHeight="1" outlineLevel="1" x14ac:dyDescent="0.3">
      <c r="A49" s="9" t="s">
        <v>58</v>
      </c>
      <c r="B49" s="8" t="s">
        <v>57</v>
      </c>
      <c r="C49" s="9"/>
      <c r="D49" s="9"/>
      <c r="E49" s="9"/>
      <c r="F49" s="9"/>
      <c r="G49" s="10">
        <v>0</v>
      </c>
      <c r="H49" s="28">
        <v>4374600</v>
      </c>
      <c r="I49" s="28"/>
      <c r="J49" s="28"/>
      <c r="K49" s="28"/>
      <c r="L49" s="28"/>
      <c r="M49" s="28"/>
      <c r="N49" s="28"/>
      <c r="O49" s="28"/>
      <c r="P49" s="28"/>
      <c r="Q49" s="28">
        <v>4321919.88</v>
      </c>
      <c r="R49" s="10">
        <v>3102480.39</v>
      </c>
      <c r="S49" s="10">
        <v>0</v>
      </c>
    </row>
    <row r="50" spans="1:19" ht="15" customHeight="1" x14ac:dyDescent="0.3">
      <c r="A50" s="9" t="s">
        <v>60</v>
      </c>
      <c r="B50" s="8" t="s">
        <v>59</v>
      </c>
      <c r="C50" s="9"/>
      <c r="D50" s="9"/>
      <c r="E50" s="9"/>
      <c r="F50" s="9"/>
      <c r="G50" s="10">
        <v>0</v>
      </c>
      <c r="H50" s="28">
        <v>5682113.0499999998</v>
      </c>
      <c r="I50" s="28"/>
      <c r="J50" s="28"/>
      <c r="K50" s="28"/>
      <c r="L50" s="28"/>
      <c r="M50" s="28"/>
      <c r="N50" s="28"/>
      <c r="O50" s="28"/>
      <c r="P50" s="28"/>
      <c r="Q50" s="28">
        <v>5677798.6500000004</v>
      </c>
      <c r="R50" s="10">
        <v>4768940.3099999996</v>
      </c>
      <c r="S50" s="10">
        <v>0</v>
      </c>
    </row>
    <row r="51" spans="1:19" ht="15" customHeight="1" outlineLevel="1" x14ac:dyDescent="0.3">
      <c r="A51" s="9" t="s">
        <v>62</v>
      </c>
      <c r="B51" s="8" t="s">
        <v>61</v>
      </c>
      <c r="C51" s="9"/>
      <c r="D51" s="9"/>
      <c r="E51" s="9"/>
      <c r="F51" s="9"/>
      <c r="G51" s="10">
        <v>0</v>
      </c>
      <c r="H51" s="28">
        <v>436800</v>
      </c>
      <c r="I51" s="28"/>
      <c r="J51" s="28"/>
      <c r="K51" s="28"/>
      <c r="L51" s="28"/>
      <c r="M51" s="28"/>
      <c r="N51" s="28"/>
      <c r="O51" s="28"/>
      <c r="P51" s="28"/>
      <c r="Q51" s="28">
        <v>436800</v>
      </c>
      <c r="R51" s="10">
        <v>324124.42</v>
      </c>
      <c r="S51" s="10">
        <v>0</v>
      </c>
    </row>
    <row r="52" spans="1:19" ht="15" customHeight="1" outlineLevel="1" x14ac:dyDescent="0.3">
      <c r="A52" s="9" t="s">
        <v>64</v>
      </c>
      <c r="B52" s="8" t="s">
        <v>63</v>
      </c>
      <c r="C52" s="9"/>
      <c r="D52" s="9"/>
      <c r="E52" s="9"/>
      <c r="F52" s="9"/>
      <c r="G52" s="10">
        <v>0</v>
      </c>
      <c r="H52" s="28">
        <v>992813.05</v>
      </c>
      <c r="I52" s="28"/>
      <c r="J52" s="28"/>
      <c r="K52" s="28"/>
      <c r="L52" s="28"/>
      <c r="M52" s="28"/>
      <c r="N52" s="28"/>
      <c r="O52" s="28"/>
      <c r="P52" s="28"/>
      <c r="Q52" s="28">
        <v>988533.05</v>
      </c>
      <c r="R52" s="10">
        <v>684421.05</v>
      </c>
      <c r="S52" s="10">
        <v>0</v>
      </c>
    </row>
    <row r="53" spans="1:19" ht="15" customHeight="1" outlineLevel="1" x14ac:dyDescent="0.3">
      <c r="A53" s="9" t="s">
        <v>66</v>
      </c>
      <c r="B53" s="8" t="s">
        <v>65</v>
      </c>
      <c r="C53" s="9"/>
      <c r="D53" s="9"/>
      <c r="E53" s="9"/>
      <c r="F53" s="9"/>
      <c r="G53" s="10">
        <v>0</v>
      </c>
      <c r="H53" s="28">
        <v>4252500</v>
      </c>
      <c r="I53" s="28"/>
      <c r="J53" s="28"/>
      <c r="K53" s="28"/>
      <c r="L53" s="28"/>
      <c r="M53" s="28"/>
      <c r="N53" s="28"/>
      <c r="O53" s="28"/>
      <c r="P53" s="28"/>
      <c r="Q53" s="28">
        <v>4252465</v>
      </c>
      <c r="R53" s="10">
        <v>3760394.84</v>
      </c>
      <c r="S53" s="10">
        <v>0</v>
      </c>
    </row>
    <row r="54" spans="1:19" ht="15" customHeight="1" x14ac:dyDescent="0.3">
      <c r="A54" s="9" t="s">
        <v>68</v>
      </c>
      <c r="B54" s="8" t="s">
        <v>67</v>
      </c>
      <c r="C54" s="9"/>
      <c r="D54" s="9"/>
      <c r="E54" s="9"/>
      <c r="F54" s="9"/>
      <c r="G54" s="10">
        <v>0</v>
      </c>
      <c r="H54" s="28">
        <v>362000</v>
      </c>
      <c r="I54" s="28"/>
      <c r="J54" s="28"/>
      <c r="K54" s="28"/>
      <c r="L54" s="28"/>
      <c r="M54" s="28"/>
      <c r="N54" s="28"/>
      <c r="O54" s="28"/>
      <c r="P54" s="28"/>
      <c r="Q54" s="28">
        <v>361838.31</v>
      </c>
      <c r="R54" s="10">
        <v>303887.95</v>
      </c>
      <c r="S54" s="10">
        <v>0</v>
      </c>
    </row>
    <row r="55" spans="1:19" ht="15" customHeight="1" outlineLevel="1" x14ac:dyDescent="0.3">
      <c r="A55" s="9" t="s">
        <v>70</v>
      </c>
      <c r="B55" s="8" t="s">
        <v>69</v>
      </c>
      <c r="C55" s="9"/>
      <c r="D55" s="9"/>
      <c r="E55" s="9"/>
      <c r="F55" s="9"/>
      <c r="G55" s="10">
        <v>0</v>
      </c>
      <c r="H55" s="28">
        <v>362000</v>
      </c>
      <c r="I55" s="28"/>
      <c r="J55" s="28"/>
      <c r="K55" s="28"/>
      <c r="L55" s="28"/>
      <c r="M55" s="28"/>
      <c r="N55" s="28"/>
      <c r="O55" s="28"/>
      <c r="P55" s="28"/>
      <c r="Q55" s="28">
        <v>361838.31</v>
      </c>
      <c r="R55" s="10">
        <v>303887.95</v>
      </c>
      <c r="S55" s="10">
        <v>0</v>
      </c>
    </row>
    <row r="56" spans="1:19" ht="15" customHeight="1" x14ac:dyDescent="0.3">
      <c r="A56" s="9" t="s">
        <v>72</v>
      </c>
      <c r="B56" s="8" t="s">
        <v>71</v>
      </c>
      <c r="C56" s="9"/>
      <c r="D56" s="9"/>
      <c r="E56" s="9"/>
      <c r="F56" s="9"/>
      <c r="G56" s="10">
        <v>0</v>
      </c>
      <c r="H56" s="28">
        <v>2083488</v>
      </c>
      <c r="I56" s="28"/>
      <c r="J56" s="28"/>
      <c r="K56" s="28"/>
      <c r="L56" s="28"/>
      <c r="M56" s="28"/>
      <c r="N56" s="28"/>
      <c r="O56" s="28"/>
      <c r="P56" s="28"/>
      <c r="Q56" s="28">
        <v>2083488</v>
      </c>
      <c r="R56" s="10">
        <v>1173441.6000000001</v>
      </c>
      <c r="S56" s="10">
        <v>0</v>
      </c>
    </row>
    <row r="57" spans="1:19" ht="27" customHeight="1" outlineLevel="1" x14ac:dyDescent="0.3">
      <c r="A57" s="9" t="s">
        <v>74</v>
      </c>
      <c r="B57" s="8" t="s">
        <v>73</v>
      </c>
      <c r="C57" s="9"/>
      <c r="D57" s="9"/>
      <c r="E57" s="9"/>
      <c r="F57" s="9"/>
      <c r="G57" s="10">
        <v>0</v>
      </c>
      <c r="H57" s="28">
        <v>2083488</v>
      </c>
      <c r="I57" s="28"/>
      <c r="J57" s="28"/>
      <c r="K57" s="28"/>
      <c r="L57" s="28"/>
      <c r="M57" s="28"/>
      <c r="N57" s="28"/>
      <c r="O57" s="28"/>
      <c r="P57" s="28"/>
      <c r="Q57" s="28">
        <v>2083488</v>
      </c>
      <c r="R57" s="10">
        <v>1173441.6000000001</v>
      </c>
      <c r="S57" s="10">
        <v>0</v>
      </c>
    </row>
    <row r="58" spans="1:19" ht="27" customHeight="1" x14ac:dyDescent="0.3">
      <c r="A58" s="9" t="s">
        <v>76</v>
      </c>
      <c r="B58" s="8" t="s">
        <v>75</v>
      </c>
      <c r="C58" s="9"/>
      <c r="D58" s="9"/>
      <c r="E58" s="9"/>
      <c r="F58" s="9"/>
      <c r="G58" s="10">
        <v>0</v>
      </c>
      <c r="H58" s="28">
        <v>140000</v>
      </c>
      <c r="I58" s="28"/>
      <c r="J58" s="28"/>
      <c r="K58" s="28"/>
      <c r="L58" s="28"/>
      <c r="M58" s="28"/>
      <c r="N58" s="28"/>
      <c r="O58" s="28"/>
      <c r="P58" s="28"/>
      <c r="Q58" s="28">
        <v>140000</v>
      </c>
      <c r="R58" s="10">
        <v>93205.48</v>
      </c>
      <c r="S58" s="10">
        <v>0</v>
      </c>
    </row>
    <row r="59" spans="1:19" ht="27" customHeight="1" outlineLevel="1" x14ac:dyDescent="0.3">
      <c r="A59" s="9" t="s">
        <v>78</v>
      </c>
      <c r="B59" s="8" t="s">
        <v>77</v>
      </c>
      <c r="C59" s="9"/>
      <c r="D59" s="9"/>
      <c r="E59" s="9"/>
      <c r="F59" s="9"/>
      <c r="G59" s="10">
        <v>0</v>
      </c>
      <c r="H59" s="28">
        <v>140000</v>
      </c>
      <c r="I59" s="28"/>
      <c r="J59" s="28"/>
      <c r="K59" s="28"/>
      <c r="L59" s="28"/>
      <c r="M59" s="28"/>
      <c r="N59" s="28"/>
      <c r="O59" s="28"/>
      <c r="P59" s="28"/>
      <c r="Q59" s="28">
        <v>140000</v>
      </c>
      <c r="R59" s="10">
        <v>93205.48</v>
      </c>
      <c r="S59" s="10">
        <v>0</v>
      </c>
    </row>
    <row r="60" spans="1:19" ht="54" customHeight="1" x14ac:dyDescent="0.3">
      <c r="A60" s="13" t="s">
        <v>80</v>
      </c>
      <c r="B60" s="16" t="s">
        <v>79</v>
      </c>
      <c r="C60" s="9"/>
      <c r="D60" s="9"/>
      <c r="E60" s="9"/>
      <c r="F60" s="9"/>
      <c r="G60" s="10">
        <v>0</v>
      </c>
      <c r="H60" s="28">
        <v>388000</v>
      </c>
      <c r="I60" s="28"/>
      <c r="J60" s="28"/>
      <c r="K60" s="28"/>
      <c r="L60" s="28"/>
      <c r="M60" s="28"/>
      <c r="N60" s="28"/>
      <c r="O60" s="28"/>
      <c r="P60" s="28"/>
      <c r="Q60" s="28">
        <v>388000</v>
      </c>
      <c r="R60" s="10">
        <v>151000</v>
      </c>
      <c r="S60" s="10">
        <v>0</v>
      </c>
    </row>
    <row r="61" spans="1:19" ht="27" customHeight="1" outlineLevel="1" x14ac:dyDescent="0.3">
      <c r="A61" s="25" t="s">
        <v>82</v>
      </c>
      <c r="B61" s="26" t="s">
        <v>81</v>
      </c>
      <c r="C61" s="24"/>
      <c r="D61" s="9"/>
      <c r="E61" s="9"/>
      <c r="F61" s="9"/>
      <c r="G61" s="10">
        <v>0</v>
      </c>
      <c r="H61" s="28">
        <v>388000</v>
      </c>
      <c r="I61" s="28"/>
      <c r="J61" s="28"/>
      <c r="K61" s="28"/>
      <c r="L61" s="28"/>
      <c r="M61" s="28"/>
      <c r="N61" s="28"/>
      <c r="O61" s="28"/>
      <c r="P61" s="28"/>
      <c r="Q61" s="28">
        <v>388000</v>
      </c>
      <c r="R61" s="10">
        <v>151000</v>
      </c>
      <c r="S61" s="10">
        <v>0</v>
      </c>
    </row>
    <row r="62" spans="1:19" ht="12.75" customHeight="1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 t="s">
        <v>0</v>
      </c>
      <c r="Q62" s="4"/>
      <c r="R62" s="4" t="s">
        <v>0</v>
      </c>
      <c r="S62" s="4"/>
    </row>
    <row r="63" spans="1:19" ht="108.15" customHeight="1" x14ac:dyDescent="0.3"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12"/>
      <c r="R63" s="12"/>
      <c r="S63" s="12"/>
    </row>
  </sheetData>
  <mergeCells count="24">
    <mergeCell ref="B63:P63"/>
    <mergeCell ref="A16:A17"/>
    <mergeCell ref="A18:B18"/>
    <mergeCell ref="B11:R11"/>
    <mergeCell ref="B12:R12"/>
    <mergeCell ref="F16:F17"/>
    <mergeCell ref="G16:G17"/>
    <mergeCell ref="H16:H17"/>
    <mergeCell ref="I16:I17"/>
    <mergeCell ref="J16:J17"/>
    <mergeCell ref="C16:C17"/>
    <mergeCell ref="D16:D17"/>
    <mergeCell ref="E16:E17"/>
    <mergeCell ref="B16:B17"/>
    <mergeCell ref="B13:R13"/>
    <mergeCell ref="B14:R14"/>
    <mergeCell ref="B15:S15"/>
    <mergeCell ref="S16:S17"/>
    <mergeCell ref="Q16:Q17"/>
    <mergeCell ref="K16:K17"/>
    <mergeCell ref="L16:L17"/>
    <mergeCell ref="M16:M17"/>
    <mergeCell ref="N16:N17"/>
    <mergeCell ref="O16:O17"/>
  </mergeCells>
  <pageMargins left="0.59027779999999996" right="0.59027779999999996" top="0.59027779999999996" bottom="0.59027779999999996" header="0.39374999999999999" footer="0.39374999999999999"/>
  <pageSetup paperSize="9" scale="80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CB6AAE03DB0F4C8C839342E68F10F5&lt;/Code&gt;&#10;  &lt;ObjectCode&gt;SQUERY_ANAL_ISP_BUDG&lt;/ObjectCode&gt;&#10;  &lt;DocName&gt;Аналитический отчет по исполнению бюджета с произвольной группировкой&lt;/DocName&gt;&#10;  &lt;VariantName&gt;Отчет об исполнении бюджета (копия от 14.02.2017 14:35:20)&lt;/VariantName&gt;&#10;  &lt;VariantLink&gt;56946190&lt;/VariantLink&gt;&#10;  &lt;ReportLink&gt;198541&lt;/ReportLink&gt;&#10;  &lt;Note&gt;01.01.2017 - 30.09.2017&#10;&lt;/Note&gt;&#10;  &lt;SilentMode&gt;false&lt;/SilentMode&gt;&#10;  &lt;DateInfo&gt;&#10;    &lt;string&gt;01.01.2017&lt;/string&gt;&#10;    &lt;string&gt;30.09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36636F1F-E191-4550-AF14-6FFEA6D024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Altunashvili\user</dc:creator>
  <cp:lastModifiedBy>user</cp:lastModifiedBy>
  <cp:lastPrinted>2017-10-11T10:54:26Z</cp:lastPrinted>
  <dcterms:created xsi:type="dcterms:W3CDTF">2017-10-04T10:20:31Z</dcterms:created>
  <dcterms:modified xsi:type="dcterms:W3CDTF">2018-03-15T05:08:26Z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Аналитический отчет по исполнению бюджета с произвольной группировкой</vt:lpwstr>
  </property>
</Properties>
</file>