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21645" windowHeight="5865" tabRatio="665" activeTab="0"/>
  </bookViews>
  <sheets>
    <sheet name="ЖИЛ ФОНД 2019 год " sheetId="1" r:id="rId1"/>
  </sheets>
  <definedNames>
    <definedName name="_GoBack" localSheetId="0">'ЖИЛ ФОНД 2019 год '!#REF!</definedName>
    <definedName name="_xlnm.Print_Titles" localSheetId="0">'ЖИЛ ФОНД 2019 год '!$10:$13</definedName>
    <definedName name="_xlnm.Print_Area" localSheetId="0">'ЖИЛ ФОНД 2019 год '!$A$1:$P$289</definedName>
  </definedNames>
  <calcPr fullCalcOnLoad="1"/>
</workbook>
</file>

<file path=xl/sharedStrings.xml><?xml version="1.0" encoding="utf-8"?>
<sst xmlns="http://schemas.openxmlformats.org/spreadsheetml/2006/main" count="833" uniqueCount="566">
  <si>
    <t xml:space="preserve">стоимость, руб. </t>
  </si>
  <si>
    <t>№ п/п</t>
  </si>
  <si>
    <t>реестровый номер</t>
  </si>
  <si>
    <t>перечень имущества</t>
  </si>
  <si>
    <t>Основание включения в реестр</t>
  </si>
  <si>
    <t>идентификационные признаки имущества</t>
  </si>
  <si>
    <t>срок постановки на учет</t>
  </si>
  <si>
    <t>Адрес</t>
  </si>
  <si>
    <t>остаточная</t>
  </si>
  <si>
    <t>выбыло</t>
  </si>
  <si>
    <t>Основание выбытия из реестра</t>
  </si>
  <si>
    <t>стоимость, руб.</t>
  </si>
  <si>
    <t>РЕЕСТР</t>
  </si>
  <si>
    <t>МУНИЦИПАЛЬНОГО ИМУЩЕСТВА ЗАКРЕПЛЕННОГО В КАЗНЕ</t>
  </si>
  <si>
    <t xml:space="preserve"> </t>
  </si>
  <si>
    <t>балансовая</t>
  </si>
  <si>
    <t>квартира</t>
  </si>
  <si>
    <t>комната</t>
  </si>
  <si>
    <t>ЖИЛИЩНЫЙ ФОНД</t>
  </si>
  <si>
    <t>Тверская область, Краснохолмский район, г. Красный Холм, пер. Авиахима, д. 4, кв. 7</t>
  </si>
  <si>
    <t>площадь 60,2 кв.м., кадастровый номер 69:16:0070140:33, регистрация права 26.04.2012</t>
  </si>
  <si>
    <t>площадь 41,9 кв.м., кадастровый номер 69:16:0070143:34, регистрация права 14.06.2012</t>
  </si>
  <si>
    <t>Тверская область, Краснохолмский район, г. Красный Холм, пер. Авиахима, д. 11а, кв. 2</t>
  </si>
  <si>
    <t>площадь 42,3 кв.м., кадастровый номер 69:16:0070116:38, регистрация права 21.08.2008 г</t>
  </si>
  <si>
    <t>Тверская область, Краснохолмский район, г. Красный Холм, ул. Базарная, д. 2б, кв 1</t>
  </si>
  <si>
    <t>площадь 22,1 кв.м., кадастровый номер 69:16:0070110:61, регистрация права 25.11.2015 г</t>
  </si>
  <si>
    <t>Тверская область, Краснохолмский район, г. Красный Холм, ул. Базарная, д. 16, кв.2</t>
  </si>
  <si>
    <t>площадь 12,5  кв.м., кадастровый номер 69:16:0070110:77, регистрация права 05.08.2008 г</t>
  </si>
  <si>
    <t>Тверская область, Краснохолмский район, г. Красный Холм, ул. Базарная, д. 18, кв.1</t>
  </si>
  <si>
    <t>площадь 22,4  кв.м., кадастровый номер 69:16:0070110:58, регистрация права 06.08.2008 г</t>
  </si>
  <si>
    <t>Тверская область, Краснохолмский район, г. Красный Холм, ул. Базарная, д. 18, кв.3</t>
  </si>
  <si>
    <t>площадь  14,5  кв.м., кадастровый номер 69:16:0070110:78, регистрация права 02.08.2008 г</t>
  </si>
  <si>
    <t>Тверская область, Краснохолмский район, г. Красный Холм, ул. Базарная, д. 18, кв.4</t>
  </si>
  <si>
    <t>площадь  65,6  кв.м., кадастровый номер 69:16:0070769:122, регистрация права 11.08.2008 г</t>
  </si>
  <si>
    <t>Тверская область, Краснохолмский район, г. Красный Холм, ул. Базарная, д. 55, кв. 2</t>
  </si>
  <si>
    <t>площадь  61,7  кв.м., кадастровый номер 69:16:0070464:34, регистрация права 13.05.2016 г</t>
  </si>
  <si>
    <t>Тверская область, Краснохолмский район, г. Красный Холм, д. Глунцово, д. 89, кв. 2</t>
  </si>
  <si>
    <t>площадь  56,4  кв.м., кадастровый номер 69:16:0070464:37, регистрация права 17.05.2016 г</t>
  </si>
  <si>
    <t>Тверская область, Краснохолмский район, г. Красный Холм, д. Глунцово, д. 97, кв. 2</t>
  </si>
  <si>
    <t>площадь 31,3  кв.м., кадастровый номер 69:16:0070144:115, регистрация права 29.04.2013 г</t>
  </si>
  <si>
    <t>Тверская область, Краснохолмский район, г. Красный Холм, пер. Глухой, д. 4/22, кв. 2</t>
  </si>
  <si>
    <t>площадь 15,3  кв.м., кадастровый номер 69:16:0070144:61, регистрация права 17.02.2016 г</t>
  </si>
  <si>
    <t>Тверская область, Краснохолмский район, г. Красный Холм, пер. Глухой, д. 4/22, кв. 3</t>
  </si>
  <si>
    <t>площадь 19,1  кв.м., кадастровый номер 69:16:0070144:62, регистрация права 17.02.2016 г</t>
  </si>
  <si>
    <t>площадь 36,7 кв.м., кадастровый номер 69:16:0070144:58, регистрация права 09.02.2016 г</t>
  </si>
  <si>
    <t>Тверская область, Краснохолмский район, г. Красный Холм, пер. Глухой, д. 4/22, кв. 10</t>
  </si>
  <si>
    <t>Тверская область, Краснохолмский район, г. Красный Холм, пер. Глухой, д. 4/22, кв. 13</t>
  </si>
  <si>
    <t>площадь 15,0 кв.м., кадастровый номер 69:16:0070144:64, регистрация права 29.03.2016 г</t>
  </si>
  <si>
    <t>Тверская область, Краснохолмский район, г. Красный Холм, пер. Глухой, д. 4/22, кв. 16</t>
  </si>
  <si>
    <t>площадь 15,0 кв.м., кадастровый номер 69:16:0070144:69, регистрация права 17.02.2016 г</t>
  </si>
  <si>
    <t>Тверская область, Краснохолмский район, г. Красный Холм, пер. Глухой, д. 4/22, кв. 19</t>
  </si>
  <si>
    <t>площадь 15,1 кв.м., кадастровый номер 69:16:0070144:68, регистрация права 12.02.2016 г</t>
  </si>
  <si>
    <t>Тверская область, Краснохолмский район, г. Красный Холм, пер. Глухой, д. 4/22, кв. 22</t>
  </si>
  <si>
    <t>площадь 28,6 кв.м., кадастровый номер 69:16:0070503:53, регистрация права 08.11.2011 г</t>
  </si>
  <si>
    <t>Тверская область, Краснохолмский район, г. Красный Холм, Железнодорожная казарма, д. 1, кв. 1</t>
  </si>
  <si>
    <t>площадь 38,0 кв.м., кадастровый номер 69:16:0070503:55, регистрация права 20.06.2011 г</t>
  </si>
  <si>
    <t>Тверская область, Краснохолмский район, г. Красный Холм, Железнодорожная казарма, д. 1, кв. 2</t>
  </si>
  <si>
    <t>площадь 59,0 кв.м., кадастровый номер 69:16:0000007:2735, регистрация права 10.07.2013 г</t>
  </si>
  <si>
    <t>Тверская область, Краснохолмский район, г. Красный Холм, п. Железнодорожный, д. 7, кв. 1</t>
  </si>
  <si>
    <t>площадь 53,7 кв.м., кадастровый номер 69:16:0070595:64, регистрация права 15.09.2016 г</t>
  </si>
  <si>
    <t>Тверская область, Краснохолмский район, г. Красный Холм, ул. Заводская, д. 6, кв. 1</t>
  </si>
  <si>
    <t>площадь 36,2 кв.м., кадастровый номер 69:16:0070595:63, регистрация права 14.09.2016 г</t>
  </si>
  <si>
    <t>Тверская область, Краснохолмский район, г. Красный Холм, ул. Заводская, д. 6, кв.2</t>
  </si>
  <si>
    <t>Тверская область, Краснохолмский район, г. Красный Холм, ул. Заводская, д. 10, кв.2</t>
  </si>
  <si>
    <t>площадь 35,8 кв.м., кадастровый номер 69:16:0000007:2739, регистрация права 24.03.2015 г</t>
  </si>
  <si>
    <t>площадь 28,5 кв.м., кадастровый номер 69:16:0070594:64, регистрация права 05.05.2017 г</t>
  </si>
  <si>
    <t>Тверская область, Краснохолмский район, г. Красный Холм, ул. Заводская, д. 14, кв. 2</t>
  </si>
  <si>
    <t>площадь 34,4 кв.м., кадастровый номер 69:16:0070594:65, регистрация права 05.05.2017 г</t>
  </si>
  <si>
    <t>Тверская область, Краснохолмский район, г. Красный Холм, ул. Заводская, д. 16, кв. 2</t>
  </si>
  <si>
    <t>Тверская область, Краснохолмский район, г. Красный Холм, ул. Заводская, д. 18, кв. 2</t>
  </si>
  <si>
    <t>площадь 13,3 кв.м., кадастровый номер 69:16:0070594:66, регистрация права 05.05.2017 г</t>
  </si>
  <si>
    <t>площадь 25,7  кв.м., кадастровый номер 69:16:0070594:67, регистрация права 05.05.2017 г</t>
  </si>
  <si>
    <t>Тверская область, Краснохолмский район, г. Красный Холм, ул. Заводская, д. 20, кв. 3</t>
  </si>
  <si>
    <t>Тверская область, Краснохолмский район, г. Красный Холм, ул. Заводская, д. 22, кв. 1</t>
  </si>
  <si>
    <t>площадь 25,7  кв.м., кадастровый номер 69:16:0070594:69, регистрация права 16.11.2015 г</t>
  </si>
  <si>
    <t>площадь 40,6  кв.м., кадастровый номер 69:16:0070594:70, регистрация права 11.11.2015 г</t>
  </si>
  <si>
    <t>Тверская область, Краснохолмский район, г. Красный Холм, ул. Заводская, д. 22, кв. 2</t>
  </si>
  <si>
    <t>площадь 25,8 кв.м., кадастровый номер 69:16:0070594:71, регистрация права 11.11.2015 г</t>
  </si>
  <si>
    <t>Тверская область, Краснохолмский район, г. Красный Холм, ул. Заводская, д. 22, кв. 3</t>
  </si>
  <si>
    <t>квартира (комерческого использования)</t>
  </si>
  <si>
    <t>площадь 12,5 кв.м., кадастровый номер 69:16:0070594:73, регистрация права 15.05.2012 г</t>
  </si>
  <si>
    <t>Тверская область, Краснохолмский район, г. Красный Холм, ул. Заводская, д. 22, кв. 4</t>
  </si>
  <si>
    <t>площадь 19,0 кв.м., кадастровый номер 69:16:0070594:138, регистрация права 12.11.2015 г</t>
  </si>
  <si>
    <t>Тверская область, Краснохолмский район, г. Красный Холм, ул. Заводская, д. 22, кв. 5</t>
  </si>
  <si>
    <t>площадь 36,5 кв.м., кадастровый номер 69:16:0070478:17, регистрация права 13.05.2016 г</t>
  </si>
  <si>
    <t>Тверская область, Краснохолмский район, г. Красный Холм, пер. Зарецкий, д. 6, кв. 1</t>
  </si>
  <si>
    <t>площадь 32,3 кв.м., кадастровый номер 69:16:0070422:29, регистрация права 14.09.2016 г</t>
  </si>
  <si>
    <t>Тверская область, Краснохолмский район, г. Красный Холм, ул. Зарецкая, д. 4, кв. 1</t>
  </si>
  <si>
    <t>Тверская область, Краснохолмский район, г. Красный Холм, ул. Зарецкая, д. 4, кв. 2</t>
  </si>
  <si>
    <t>площадь 32,1 кв.м., кадастровый номер 69:16:0070422:28, регистрация права 19.09.2016 г</t>
  </si>
  <si>
    <t>площадь 23,2 кв.м., кадастровый номер 69:16:0000007:2063, регистрация права 20.08.2010 г</t>
  </si>
  <si>
    <t>Тверская область, Краснохолмский район, г. Красный Холм, ул. Зарецкая, д. 12, кв. 3</t>
  </si>
  <si>
    <t>площадь 33,3 кв.м., кадастровый номер 69:16:0070424:27, регистрация права 13.04.2016 г</t>
  </si>
  <si>
    <t>Тверская область, Краснохолмский район, г. Красный Холм, ул. Зарецкая, д. 16, кв. 2</t>
  </si>
  <si>
    <t>площадь 32,0 кв.м., кадастровый номер 69:16:0070424:28, регистрация права 12.04.2016 г</t>
  </si>
  <si>
    <t>Тверская область, Краснохолмский район, г. Красный Холм, ул. Зарецкая, д. 16, кв. 3</t>
  </si>
  <si>
    <t>Тверская область, Краснохолмский район, г. Красный Холм, ул. Зарецкая, д. 16, кв. 4</t>
  </si>
  <si>
    <t>площадь 35,9 кв.м., кадастровый номер 69:16:0070424:22, регистрация права 12.04.2016 г</t>
  </si>
  <si>
    <t>площадь 35,1 кв.м., кадастровый номер 69:16:0070424:23, регистрация права 12.04.2016 г</t>
  </si>
  <si>
    <t>Тверская область, Краснохолмский район, г. Красный Холм, ул. Зарецкая, д. 16, кв. 5</t>
  </si>
  <si>
    <t>Тверская область, Краснохолмский район, г. Красный Холм, ул. Зарецкая, д. 16, кв. 6</t>
  </si>
  <si>
    <t>площадь 34,5  кв.м., кадастровый номер 69:16:0070424:25, регистрация права 13.04.2016 г</t>
  </si>
  <si>
    <t>площадь 31,6 кв.м., кадастровый номер 69:16:0070424:24, регистрация права 14.04.2016 г</t>
  </si>
  <si>
    <t>Тверская область, Краснохолмский район, г. Красный Холм, ул. Зарецкая, д. 16, кв. 7</t>
  </si>
  <si>
    <t>Тверская область, Краснохолмский район, г. Красный Холм, пер. Ивановский, д. 4, кв. 12</t>
  </si>
  <si>
    <t>площадь 38,7 кв.м., кадастровый номер 69:16:0070134:40, регистрация права 14.06.2012 г</t>
  </si>
  <si>
    <t>площадь 52,2 кв.м., кадастровый номер 69:16:0070133:34, регистрация права 28.04.2012 г</t>
  </si>
  <si>
    <t>Тверская область, Краснохолмский район, г. Красный Холм, пер. Ивановский, д. 10 а, кв. 5</t>
  </si>
  <si>
    <t>площадь 53,4 кв.м., кадастровый номер 69:16:0070155:30, регистрация права 08.12.2008 г</t>
  </si>
  <si>
    <t>Тверская область, Краснохолмский район, г. Красный Холм, ул. Калинина, д. 6, кв. 5</t>
  </si>
  <si>
    <t>площадь 60,0 кв.м., кадастровый номер 69:16:0070135:55, регистрация права 24.02.2009 г</t>
  </si>
  <si>
    <t>Тверская область, Краснохолмский район, г. Красный Холм, ул. Калинина, д. 10, кв.3</t>
  </si>
  <si>
    <t>площадь 25,8 кв.м., кадастровый номер 69:16:0070129:52, регистрация права 19.05.2016 г</t>
  </si>
  <si>
    <t>Тверская область, Краснохолмский район, г. Красный Холм, ул. Калинина, д. 20, кв.1</t>
  </si>
  <si>
    <t>Тверская область, Краснохолмский район, г. Красный Холм, ул. Калинина, д. 20, кв.2</t>
  </si>
  <si>
    <t>площадь 27,4 кв.м., кадастровый номер 69:16:0070129:52, регистрация права 27.09.2016 г</t>
  </si>
  <si>
    <t>площадь 26,4 кв.м., кадастровый номер 69:16:0070129:54, регистрация права 27.09.2016 г</t>
  </si>
  <si>
    <t>Тверская область, Краснохолмский район, г. Красный Холм, ул. Калинина, д. 20, кв.4</t>
  </si>
  <si>
    <t>площадь 14,6 кв.м., кадастровый номер 69:16:0070129:45, регистрация права 21.10.2008 г</t>
  </si>
  <si>
    <t>Тверская область, Краснохолмский район, г. Красный Холм, ул. Калинина, д. 26, кв.1</t>
  </si>
  <si>
    <t>площадь 13,9 кв.м., кадастровый номер 69:16:0070129:46, регистрация права 10.11.2008 г</t>
  </si>
  <si>
    <t>Тверская область, Краснохолмский район, г. Красный Холм, ул. Калинина, д. 26, кв.6</t>
  </si>
  <si>
    <t>площадь 13,9 кв.м., кадастровый номер 69:16:0070129:40, регистрация права 10.11.2008 г</t>
  </si>
  <si>
    <t>Тверская область, Краснохолмский район, г. Красный Холм, ул. Калинина, д. 26, кв.11</t>
  </si>
  <si>
    <t>площадь 22,4 кв.м., кадастровый номер 69:16:0070346:63, регистрация права 10.02.2016 г</t>
  </si>
  <si>
    <t>Тверская область, Краснохолмский район, г. Красный Холм, пл. Карла Маркса, д. 16/2, кв. 11</t>
  </si>
  <si>
    <t>площадь 28,5 кв.м., кадастровый номер 69:16:0070112:62, регистрация права 07.11.2012 г</t>
  </si>
  <si>
    <t>Тверская область, Краснохолмский район, г. Красный Холм, ул. Коммунистическая, д. 12, кв. 1</t>
  </si>
  <si>
    <t>площадь 39,4 кв.м., кадастровый номер 69:16:0070112:61, регистрация права 08.11.2012 г</t>
  </si>
  <si>
    <t>Тверская область, Краснохолмский район, г. Красный Холм, ул. Коммунистическая, д. 12, кв. 2</t>
  </si>
  <si>
    <t>площадь 39,9 кв.м., кадастровый номер 69:16:0070112:63, регистрация права 07.11.2009 г</t>
  </si>
  <si>
    <t>Тверская область, Краснохолмский район, г. Красный Холм, ул. Коммунистическая, д. 12, кв. 4</t>
  </si>
  <si>
    <t>площадь41,9 кв.м., кадастровый номер 69:16:0070113:36, регистрация права 07.11.2012 г</t>
  </si>
  <si>
    <t>Тверская область, Краснохолмский район, г. Красный Холм, ул. Коммунистическая, д. 13/12, кв. 2</t>
  </si>
  <si>
    <t>площадь 39,9 кв.м., кадастровый номер 69:16:0070112:76, регистрация права 28.04.2012 г</t>
  </si>
  <si>
    <t>Тверская область, Краснохолмский район, г. Красный Холм, ул. Коммунистическая, д. 16/37, кв. 5</t>
  </si>
  <si>
    <t>площадь 17,2 кв.м., кадастровый номер 69:16:0070102:49, регистрация права 12.11.2012 г</t>
  </si>
  <si>
    <t>Тверская область, Краснохолмский район, г. Красный Холм, ул. Коммунистическая, д. 36, кв. 4</t>
  </si>
  <si>
    <t>площадь 40,1 кв.м., кадастровый номер 69:16:0070108:28, регистрация права 02.11.2009 г</t>
  </si>
  <si>
    <t>Тверская область, Краснохолмский район, г. Красный Холм, ул. Коммунистическая, д. 42, кв. 2</t>
  </si>
  <si>
    <t>площадь 70,4 кв.м., кадастровый номер 69:16:0070155:35, регистрация права 20.04.2012 г</t>
  </si>
  <si>
    <t>Тверская область, Краснохолмский район, г. Красный Холм, пер. Красный, д. 3, кв. 10</t>
  </si>
  <si>
    <t>площадь 48,8 кв.м., кадастровый номер 69:16:0070150:50, регистрация права 30.09.2012 г</t>
  </si>
  <si>
    <t>Тверская область, Краснохолмский район, г. Красный Холм, ул. Красноармейская, д. 2, кв. 2</t>
  </si>
  <si>
    <t>площадь 42,2 кв.м., кадастровый номер 69:16:0000007:2438, регистрация права 29.09.2009 г</t>
  </si>
  <si>
    <t>Тверская область, Краснохолмский район, г. Красный Холм, ул. Красноармейская, д. 27 в, кв. 4</t>
  </si>
  <si>
    <t>площадь 41,2 кв.м., кадастровый номер 69:16:0070134:44, регистрация права 04.10.2012 г</t>
  </si>
  <si>
    <t>Тверская область, Краснохолмский район, г. Красный Холм, ул. Красноармейская, д. 60/31, кв. 3</t>
  </si>
  <si>
    <t>Тверская область, Краснохолмский район, г. Красный Холм, ул. Красноармейская, д. 76,  кв. 2</t>
  </si>
  <si>
    <t>площадь 74,7 кв.м., кадастровый номер 69:16:0070128:86, регистрация права 26.05.2015 г</t>
  </si>
  <si>
    <t>площадь 28,5 кв.м., кадастровый номер 69:16:0070103:32, регистрация права 18.09.2012 г</t>
  </si>
  <si>
    <t>Тверская область, Краснохолмский район, г. Красный Холм, ул. Красноармейская, д. 84/18,  кв. 2</t>
  </si>
  <si>
    <t>площадь 25,5 кв.м., кадастровый номер 69:16:0070102:46, регистрация права 11.09.2012 г</t>
  </si>
  <si>
    <t>Тверская область, Краснохолмский район, г. Красный Холм, ул. Красноармейская, д. 98/5,  кв. 2</t>
  </si>
  <si>
    <t>площадь 21,5 кв.м., кадастровый номер 69:16:0070616:73, регистрация права 24.10.2011 г</t>
  </si>
  <si>
    <t>Тверская область, Краснохолмский район, г. Красный Холм, ул. Красноармейская, д. 100/6,  кв. 5</t>
  </si>
  <si>
    <t>площадь 25,4 кв.м., кадастровый номер 69:16:0070101:123, регистрация права 21.10.2011 г</t>
  </si>
  <si>
    <t>Тверская область, Краснохолмский район, г. Красный Холм, ул. Красноармейская, д. 100/6,  кв. 6</t>
  </si>
  <si>
    <t>площадь 39,0 кв.м., кадастровый номер 69:16:0070101:37, регистрация права 11.09.2012  г</t>
  </si>
  <si>
    <t>Тверская область, Краснохолмский район, г. Красный Холм, ул. Красноармейская, д. 100/6,  кв. 8</t>
  </si>
  <si>
    <t>площадь 20,1кв.м., кадастровый номер 69:16:0070616:69, регистрация права 21.10.2011 г</t>
  </si>
  <si>
    <t>Тверская область, Краснохолмский район, г. Красный Холм, ул. Красноармейская, д. 100/6,  кв. 9</t>
  </si>
  <si>
    <t>площадь 44,0 кв.м., кадастровый номер 69:16:0070144:127, регистрация права 18.06.2008 г</t>
  </si>
  <si>
    <t>Тверская область, Краснохолмский район, г. Красный Холм, ул. Ленина, д. 22а, кв. 9</t>
  </si>
  <si>
    <t>площадь 51,4 кв.м., кадастровый номер 69:16:0070144:38, регистрация права 26.05.2008 г</t>
  </si>
  <si>
    <t>Тверская область, Краснохолмский район, г. Красный Холм, ул. Ленина, д. 22б, кв. 10</t>
  </si>
  <si>
    <t>площадь 39,1  кв.м., кадастровый номер 69:16:0070138:45, регистрация права 24.11.2016  г</t>
  </si>
  <si>
    <t>Тверская область, Краснохолмский район, г. Красный Холм, ул. Ленина, д. 33, кв. 2</t>
  </si>
  <si>
    <t>площадь 15,6 кв.м., кадастровый номер 69:16:0070138:35, регистрация права 19.10.2016  г</t>
  </si>
  <si>
    <t>площадь 39,9 кв.м., кадастровый номер 69:16:0070138:33, регистрация права 19.05.2016  г</t>
  </si>
  <si>
    <t>площадь 15,5 кв.м., кадастровый номер 69:16:0070138:36, регистрация права 14.11.2016  г</t>
  </si>
  <si>
    <t>площадь 16,0 кв.м., кадастровый номер 69:16:0070138:37, регистрация права 19.10.2016  г</t>
  </si>
  <si>
    <t>площадь 23,3 кв.м., кадастровый номер 69:16:0070138:34, регистрация права 05.06.2012  г</t>
  </si>
  <si>
    <t xml:space="preserve">квартира  </t>
  </si>
  <si>
    <t>площадь 23,8 кв.м., кадастровый номер 69:16:0070138:38, регистрация права 19.10.2016  г</t>
  </si>
  <si>
    <t>площадь 23,1 кв.м., кадастровый номер 69:16:0070138:38, регистрация права 19.10.2016  г</t>
  </si>
  <si>
    <t>площадь 15,3 кв.м., кадастровый номер 69:16:0070138:60, регистрация права 05.10.2016  г</t>
  </si>
  <si>
    <t>площадь 15,2 кв.м., кадастровый номер 69:16:0070138:31, регистрация права 14.11.2016  г</t>
  </si>
  <si>
    <t>площадь 10,7 кв.м., кадастровый номер 69:16:0070138:32, регистрация права 14.11.2016  г</t>
  </si>
  <si>
    <t>площадь 10,8 кв.м., кадастровый номер 69:16:0070138:39, регистрация права 05.10.2016  г</t>
  </si>
  <si>
    <t>площадь 15,8 кв.м., кадастровый номер 69:16:0000007:2541, регистрация права 09.07.2010  г</t>
  </si>
  <si>
    <t>Тверская область, Краснохолмский район, г. Красный Холм, ул. Ленина, д. 79, кв. 1</t>
  </si>
  <si>
    <t>площадь 22,7 кв.м., кадастровый номер 69:16:0000007:2546, регистрация права 18.11.2011  г</t>
  </si>
  <si>
    <t>Тверская область, Краснохолмский район, г. Красный Холм, ул. Ленина, д. 79, кв. 6</t>
  </si>
  <si>
    <t>площадь 14,8 кв.м., кадастровый номер 69:16:0000007:2549, регистрация права 12.07.2010  г</t>
  </si>
  <si>
    <t>Тверская область, Краснохолмский район, г. Красный Холм, ул. Ленина, д. 79, кв. 7</t>
  </si>
  <si>
    <t>площадь 36,0 кв.м., кадастровый номер 69:16:0000007:2550, регистрация права 16.11.2011  г</t>
  </si>
  <si>
    <t>Тверская область, Краснохолмский район, г. Красный Холм, ул. Ленина, д. 79, кв. 8</t>
  </si>
  <si>
    <t>площадь 22,4  кв.м., кадастровый номер 69:16:0000007:2554, регистрация права 28.07.2010  г</t>
  </si>
  <si>
    <t>Тверская область, Краснохолмский район, г. Красный Холм, ул. Ленина, д. 79, кв. 12</t>
  </si>
  <si>
    <t>площадь 58,5  кв.м., кадастровый номер 69:16:0000007:2732, регистрация права 22.10.2010  г</t>
  </si>
  <si>
    <t>Тверская область, Краснохолмский район, г. Красный Холм, ул. Ленина, д. 87, кв. 2</t>
  </si>
  <si>
    <t>площадь 65,3  кв.м., кадастровый номер 69:16:0000007:1834, регистрация права 10.11.2011  г</t>
  </si>
  <si>
    <t>Тверская область, Краснохолмский район, г. Красный Холм, ул. Ленина, д. 93, кв. 1</t>
  </si>
  <si>
    <t>площадь 19,4 кв.м., кадастровый номер 69:16:0000007:1836, регистрация права 10.11.2011  г</t>
  </si>
  <si>
    <t>Тверская область, Краснохолмский район, г. Красный Холм, ул. Ленина, д. 93, кв. 3</t>
  </si>
  <si>
    <t>площадь 13,7 кв.м., кадастровый номер 69:16:0070109:116, регистрация права 10.11.2011  г</t>
  </si>
  <si>
    <t>Тверская область, Краснохолмский район, г. Красный Холм, ул. Ленина, д. 103/41, кв. 1</t>
  </si>
  <si>
    <t>площадь 23,9 кв.м., кадастровый номер 69:16:0070109:118, регистрация права 10.11.2011  г</t>
  </si>
  <si>
    <t>Тверская область, Краснохолмский район, г. Красный Холм, ул. Ленина, д. 103/41, кв. 4</t>
  </si>
  <si>
    <t>площадь 19,4  кв.м., кадастровый номер 69:16:0070109:117, регистрация права 15.11.2011  г</t>
  </si>
  <si>
    <t>Тверская область, Краснохолмский район, г. Красный Холм, ул. Ленина, д. 103/41, кв. 7</t>
  </si>
  <si>
    <t>площадь 31,6  кв.м., кадастровый номер 69:16:0070503:33, регистрация права 19.11.2012  г</t>
  </si>
  <si>
    <t>Тверская область, Краснохолмский район, г. Красный Холм, 3-й пер. Льва Толстого, д. 2, кв. 4</t>
  </si>
  <si>
    <t>площадь 29,5  кв.м., кадастровый номер 69:16:0070503:42, регистрация права 26.04.2012  г</t>
  </si>
  <si>
    <t>Тверская область, Краснохолмский район, г. Красный Холм, 3-й пер. Льва Толстого, д. 12, кв. 10</t>
  </si>
  <si>
    <t>площадь 27,9  кв.м., кадастровый номер 69:16:0070354:62, регистрация права 29.03.2016  г</t>
  </si>
  <si>
    <t>Тверская область, Краснохолмский район, г. Красный Холм, ул.  Льва Толстого, д. 4, кв. 2</t>
  </si>
  <si>
    <t>площадь 71,1  кв.м., кадастровый номер 69:16:0070354:63, регистрация права 29.03.2016  г</t>
  </si>
  <si>
    <t>Тверская область, Краснохолмский район, г. Красный Холм, ул.  Льва Толстого, д. 4, кв. 3</t>
  </si>
  <si>
    <t>площадь 44,4  кв.м., кадастровый номер 69:16:0070354:46, регистрация права 18.12.2013 г</t>
  </si>
  <si>
    <t>Тверская область, Краснохолмский район, г. Красный Холм, ул.  Льва Толстого, д. 6, кв. 3</t>
  </si>
  <si>
    <t>площадь 54,4  кв.м., кадастровый номер 69:16:0070354:45, регистрация права 09.05.2009 г</t>
  </si>
  <si>
    <t>Тверская область, Краснохолмский район, г. Красный Холм, ул.  Льва Толстого, д. 14/8, кв. 8</t>
  </si>
  <si>
    <t>площадь 32,2  кв.м., кадастровый номер 69:16:0070353:32, регистрация права 21.03.2016 г</t>
  </si>
  <si>
    <t>Тверская область, Краснохолмский район, г. Красный Холм, ул.  Льва Толстого, д. 32, кв. 3</t>
  </si>
  <si>
    <t>площадь 35,4  кв.м., кадастровый номер 69:16:0070347:205, регистрация права 11.07.2013 г</t>
  </si>
  <si>
    <t>Тверская область, Краснохолмский район, г. Красный Холм, ул.  Льва Толстого, д. 42, кв. 5</t>
  </si>
  <si>
    <t>площадь 45,4  кв.м., кадастровый номер 69:16:0070347:49, регистрация права 21.03.2016 г</t>
  </si>
  <si>
    <t>Тверская область, Краснохолмский район, г. Красный Холм, ул.  Льва Толстого, д. 42, кв. 6</t>
  </si>
  <si>
    <t>площадь 50,1  кв.м., кадастровый номер 69:16:0070347:65, регистрация права 09.03.2016 г</t>
  </si>
  <si>
    <t>Тверская область, Краснохолмский район, г. Красный Холм, ул.  Льва Толстого, д. 46/6, кв. 1</t>
  </si>
  <si>
    <t>площадь 60,7  кв.м., кадастровый номер 69:16:0070346:58, регистрация права 04.10.2016 г</t>
  </si>
  <si>
    <t>Тверская область, Краснохолмский район, г. Красный Холм, ул.  Льва Толстого, д. 47, кв. 1</t>
  </si>
  <si>
    <t>площадь 67,9 кв.м., кадастровый номер 69:16:0070346:59, регистрация права 19.10.2016 г</t>
  </si>
  <si>
    <t>Тверская область, Краснохолмский район, г. Красный Холм, ул.  Льва Толстого, д. 47, кв. 2</t>
  </si>
  <si>
    <t>площадь 36,5 кв.м., кадастровый номер 69:16:0070346:57, регистрация права 31.03.2016 г</t>
  </si>
  <si>
    <t>Тверская область, Краснохолмский район, г. Красный Холм, ул.  Льва Толстого, д. 51/4, кв. 4</t>
  </si>
  <si>
    <t>площадь 73,0 кв.м., кадастровый номер 69:16:0070117:20, регистрация права 05.10.2016 г</t>
  </si>
  <si>
    <t>Тверская область, Краснохолмский район, г. Красный Холм, Малый пер. Свободы, д. 4</t>
  </si>
  <si>
    <t>жилой дом</t>
  </si>
  <si>
    <t>площадь 30,3 кв.м., кадастровый номер 69:16:0070819:125, регистрация права 03.11.2015 г</t>
  </si>
  <si>
    <t>Тверская область, Краснохолмский район, г. Красный Холм, Малый пер. Свободы, д. 17, кв. 1</t>
  </si>
  <si>
    <t>площадь 52,0 кв.м., кадастровый номер 69:16:0070205:35, регистрация права 02.06.2008 г</t>
  </si>
  <si>
    <t>Тверская область, Краснохолмский район, г. Красный Холм, ул. Молодежная, д. 25, кв. 1</t>
  </si>
  <si>
    <t>площадь 52,7 кв.м., кадастровый номер 69:16:0070205:36, регистрация права 02.06.2008 г</t>
  </si>
  <si>
    <t>Тверская область, Краснохолмский район, г. Красный Холм, ул. Молодежная, д. 25, кв. 2</t>
  </si>
  <si>
    <t>площадь 70,5 кв.м., кадастровый номер 69:16:0070261:72, регистрация права 13.09.2016 г</t>
  </si>
  <si>
    <t>Тверская область, Краснохолмский район, г. Красный Холм, ул. Молодежная, д. 28, кв. 1</t>
  </si>
  <si>
    <t>площадь 57,2 кв.м., кадастровый номер 69:16:0070261:71, регистрация права 02.06.2008 г</t>
  </si>
  <si>
    <t>Тверская область, Краснохолмский район, г. Красный Холм, ул. Молодежная, д. 36, кв. 1</t>
  </si>
  <si>
    <t>площадь 76,1 кв.м., кадастровый номер 69:16:0070642:78, регистрация права 11.09.2012 г</t>
  </si>
  <si>
    <t>площадь 36,4 кв.м., кадастровый номер 69:16:0000007:2142, регистрация права 07.11.2011 г</t>
  </si>
  <si>
    <t>Тверская область, Краснохолмский район, г. Красный Холм, ул. Мясникова, д. 3, кв. 4</t>
  </si>
  <si>
    <t>площадь 45,1  кв.м., кадастровый номер 69:16:0070354:141, регистрация права 10.07.2008 г</t>
  </si>
  <si>
    <t>Тверская область, Краснохолмский район, г. Красный Холм, ул. Мясникова, д. 5, кв. 10</t>
  </si>
  <si>
    <t>площадь 38,5 кв.м., кадастровый номер 69:16:0000007:2576, регистрация права 07.11.2011 г</t>
  </si>
  <si>
    <t>Тверская область, Краснохолмский район, г. Красный Холм, ул. Мясникова, д. 7а, кв. 1</t>
  </si>
  <si>
    <t>площадь 53,2 кв.м., кадастровый номер 69:16:0000007:2504, регистрация права 07.12.2009 г</t>
  </si>
  <si>
    <t>Тверская область, Краснохолмский район, г. Красный Холм, ул. Мясникова, д. 11/12, кв. 5</t>
  </si>
  <si>
    <t>площадь 31.4 кв.м., кадастровый номер 69:16:0000007:2508, регистрация права 28.11.2009 г</t>
  </si>
  <si>
    <t>Тверская область, Краснохолмский район, г. Красный Холм, ул. Мясникова, д. 11/12, кв. 12</t>
  </si>
  <si>
    <t>площадь 38,5кв.м., кадастровый номер 69:16:0000007:2250, регистрация права 25.06.2010 г</t>
  </si>
  <si>
    <t>Тверская область, Краснохолмский район, г. Красный Холм, ул. Мясникова, д. 13/15, кв. 1</t>
  </si>
  <si>
    <t>площадь 47,4 кв.м., кадастровый номер 69:16:0070663:36, регистрация права 03.10.2012 г</t>
  </si>
  <si>
    <t>Тверская область, Краснохолмский район, г. Красный Холм, ул. Мясникова, д. 26, кв. 2</t>
  </si>
  <si>
    <t>площадь 44,9 кв.м., кадастровый номер 69:16:0070663:50, регистрация права 08.11.2007  г</t>
  </si>
  <si>
    <t>Тверская область, Краснохолмский район, г. Красный Холм, ул. Мясникова, д. 30, кв. 3</t>
  </si>
  <si>
    <t>площадь 44,8 кв.м., кадастровый номер 69:16:0070663:47, регистрация права 10.11.2007  г</t>
  </si>
  <si>
    <t>площадь 64,4 кв.м., кадастровый номер 69:16:0070642:104, регистрация права 25.06.2008  г</t>
  </si>
  <si>
    <t>Тверская область, Краснохолмский район, г. Красный Холм, ул. Мясникова, д. 34 б, кв. 1</t>
  </si>
  <si>
    <t>площадь 27,7 кв.м., кадастровый номер 69:16:0000007:1705, регистрация права 03.07.2010  г</t>
  </si>
  <si>
    <t>Тверская область, Краснохолмский район, г. Красный Холм, ул. Мясникова, д. 35/15, кв. 1</t>
  </si>
  <si>
    <t xml:space="preserve">квартира </t>
  </si>
  <si>
    <t>площадь 22,9 кв.м., кадастровый номер 69:16:0000007:1706, регистрация права 03.07.2010  г</t>
  </si>
  <si>
    <t>Тверская область, Краснохолмский район, г. Красный Холм, ул. Мясникова, д. 35/15, кв. 2</t>
  </si>
  <si>
    <t>площадь 28,8 кв.м., кадастровый номер 69:16:0000007:2743, регистрация права 26.05.2015  г</t>
  </si>
  <si>
    <t>Тверская область, Краснохолмский район, г. Красный Холм, ул. Мясникова, д. 35/15, кв. 3</t>
  </si>
  <si>
    <t>площадь 27,2 кв.м., кадастровый номер 69:16:0000007:1711, регистрация права 05.07.2010  г</t>
  </si>
  <si>
    <t>Тверская область, Краснохолмский район, г. Красный Холм, ул. Мясникова, д. 35/15, кв. 5</t>
  </si>
  <si>
    <t>площадь 15,6 кв.м., кадастровый номер 69:16:0000007:1713, регистрация права  26.06.2010  г</t>
  </si>
  <si>
    <t>Тверская область, Краснохолмский район, г. Красный Холм, ул. Мясникова, д. 35/15, кв. 7</t>
  </si>
  <si>
    <t>площадь 28,5 кв.м., кадастровый номер 69:16:0000007:1930, регистрация права  10.11.2011  г</t>
  </si>
  <si>
    <t>Тверская область, Краснохолмский район, г. Красный Холм, ул. Мясникова, д. 36 в, кв. 52</t>
  </si>
  <si>
    <t>площадь 49,6 кв.м., кадастровый номер 69:16:0070347:122, регистрация права  20.04.2009  г</t>
  </si>
  <si>
    <t>Тверская область, Краснохолмский район, г. Красный Холм, ул. Мясникова, д.39, кв. 21</t>
  </si>
  <si>
    <t>площадь 19,4 кв.м., кадастровый номер 69:16:0070113:51, регистрация права  02.07.2008  г</t>
  </si>
  <si>
    <t>Тверская область, Краснохолмский район, г. Красный Холм, пл. Народная, д. 2/12, кв. 3</t>
  </si>
  <si>
    <t>площадь 27,9 кв.м., кадастровый номер 69:16:0070113:53, регистрация права  10.11.2011  г</t>
  </si>
  <si>
    <t>Тверская область, Краснохолмский район, г. Красный Холм, пл. Народная, д. 2/12, кв. 5</t>
  </si>
  <si>
    <t>площадь 18,8 кв.м., кадастровый номер 69:16:0000007:1876, регистрация права  02.07.2008  г</t>
  </si>
  <si>
    <t>Тверская область, Краснохолмский район, г. Красный Холм, пл. Народная, д. 2/12, кв. 6</t>
  </si>
  <si>
    <t>площадь 27,3кв.м., кадастровый номер 69:16:0000007:2637, регистрация права  02.08.2008  г</t>
  </si>
  <si>
    <t>Тверская область, Краснохолмский район, г. Красный Холм, пл. Народная, д. 4, кв. 3</t>
  </si>
  <si>
    <t>площадь 31,5 кв.м., кадастровый номер 69:16:0000007:2643, регистрация права  04.08.2008  г</t>
  </si>
  <si>
    <t>Тверская область, Краснохолмский район, г. Красный Холм, пл. Народная, д. 4, кв.6</t>
  </si>
  <si>
    <t>площадь 38,8 кв.м., кадастровый номер 69:16:0200401:425, регистрация права  27.01.2016  г</t>
  </si>
  <si>
    <t>площадь 40,1 кв.м., кадастровый номер 69:16:0200401:422, регистрация права  27.01.2016  г</t>
  </si>
  <si>
    <t>площадь 40,9 кв.м., кадастровый номер 69:16:0200401:424, регистрация права  27.01.2016  г</t>
  </si>
  <si>
    <t>площадь 31,3 кв.м., кадастровый номер 69:16:0200401:440, регистрация права  20.01.2016  г</t>
  </si>
  <si>
    <t>площадь 46,3  кв.м., кадастровый номер 69:16:0200401:435, регистрация права  20.01.2016  г</t>
  </si>
  <si>
    <t>площадь 45,6  кв.м., кадастровый номер 69:16:0200401:382, регистрация права  02.02.2016  г</t>
  </si>
  <si>
    <t>площадь 38,7  кв.м., кадастровый номер 69:16:0200401:387, регистрация права  03.02.2016  г</t>
  </si>
  <si>
    <t>площадь 51,1  кв.м., кадастровый номер 69:16:0200401:370, регистрация права  05.04.2016  г</t>
  </si>
  <si>
    <t>площадь 47,9  кв.м., кадастровый номер 69:16:0200401:367, регистрация права  20.01.2016  г</t>
  </si>
  <si>
    <t>площадь 51,6  кв.м., кадастровый номер 69:16:0000007:2116, регистрация права  24.03.2015  г</t>
  </si>
  <si>
    <t>площадь 55,6  кв.м., кадастровый номер 69:16:0200401:413, регистрация права  05.04.2016  г</t>
  </si>
  <si>
    <t>площадь 56,0  кв.м., кадастровый номер 69:16:0200401:398, регистрация права  04.10.2016  г</t>
  </si>
  <si>
    <t>площадь 60,9  кв.м., кадастровый номер 69:16:0200401:416, регистрация права  26.01.2016  г</t>
  </si>
  <si>
    <t>площадь 43,7  кв.м., кадастровый номер 69:16:0200401:371, регистрация права  19.01.2016  г</t>
  </si>
  <si>
    <t>площадь 53,3 кв.м., кадастровый номер 69:16:0200401:372, регистрация права  19.01.2016  г</t>
  </si>
  <si>
    <t>площадь 46,1 кв.м., кадастровый номер 69:16:0200401:414, регистрация права  02.02.2016  г</t>
  </si>
  <si>
    <t>площадь 73,9 кв.м., кадастровый номер 69:16:0200401:419, регистрация права  26.01.2016  г</t>
  </si>
  <si>
    <t>площадь 72,1 кв.м., кадастровый номер 69:16:0200401:405, регистрация права  02.02.2016  г</t>
  </si>
  <si>
    <t>площадь 78,2 кв.м., кадастровый номер 69:16:0200401:355, регистрация права  26.01.2016  г</t>
  </si>
  <si>
    <t>площадь 32,6  кв.м., кадастровый номер 69:16:0070594:63, регистрация права  03.10.2012  г</t>
  </si>
  <si>
    <t>Тверская область, Краснохолмский район, г. Красный Холм, п. Неледино, д. 40</t>
  </si>
  <si>
    <t>Тверская область, Краснохолмский район, г. Красный Холм, п. Неледино, д. 2, кв. 4</t>
  </si>
  <si>
    <t>Тверская область, Краснохолмский район, г. Красный Холм, п. Неледино, д. 2, кв. 5</t>
  </si>
  <si>
    <t>Тверская область, Краснохолмский район, г. Красный Холм, п. Неледино, д. 2, кв. 7</t>
  </si>
  <si>
    <t>Тверская область, Краснохолмский район, г. Красный Холм, п. Неледино, д. 3, кв. 1</t>
  </si>
  <si>
    <t>Тверская область, Краснохолмский район, г. Красный Холм, п. Неледино, д. 3, кв. 10</t>
  </si>
  <si>
    <t>Тверская область, Краснохолмский район, г. Красный Холм, п. Неледино, д. 3а, кв. 9</t>
  </si>
  <si>
    <t>Тверская область, Краснохолмский район, г. Красный Холм, п. Неледино, д. 4, кв. 4</t>
  </si>
  <si>
    <t>Тверская область, Краснохолмский район, г. Красный Холм, п. Неледино, д. 11, кв. 1</t>
  </si>
  <si>
    <t>Тверская область, Краснохолмский район, г. Красный Холм, п. Неледино, д. 19, кв. 1</t>
  </si>
  <si>
    <t>Тверская область, Краснохолмский район, г. Красный Холм, п. Неледино, д. 21, кв. 1</t>
  </si>
  <si>
    <t>Тверская область, Краснохолмский район, г. Красный Холм, п. Неледино, д. 23, кв. 2</t>
  </si>
  <si>
    <t>Тверская область, Краснохолмский район, г. Красный Холм, п. Неледино, д. 25, кв. 1</t>
  </si>
  <si>
    <t>Тверская область, Краснохолмский район, г. Красный Холм, п. Неледино, д. 27, кв. 2</t>
  </si>
  <si>
    <t>Тверская область, Краснохолмский район, г. Красный Холм, п. Неледино, д. 31, кв. 1</t>
  </si>
  <si>
    <t>Тверская область, Краснохолмский район, г. Красный Холм, п. Неледино, д. 31, кв. 2</t>
  </si>
  <si>
    <t>Тверская область, Краснохолмский район, г. Красный Холм, п. Неледино, д. 32, кв. 2</t>
  </si>
  <si>
    <t>Тверская область, Краснохолмский район, г. Красный Холм, п. Неледино, д. 33, кв. 2</t>
  </si>
  <si>
    <t>Тверская область, Краснохолмский район, г. Красный Холм, п. Неледино, д. 36, кв. 1</t>
  </si>
  <si>
    <t>Тверская область, Краснохолмский район, г. Красный Холм, п. Неледино, д. 37, кв. 2</t>
  </si>
  <si>
    <t>Тверская область, Краснохолмский район, г. Красный Холм, ул. Нелединская, д. 1, кв. 2</t>
  </si>
  <si>
    <t>площадь 40,8  кв.м., кадастровый номер 69:16:0070594:49, регистрация права  03.06.2009  г</t>
  </si>
  <si>
    <t>Тверская область, Краснохолмский район, г. Красный Холм, ул. Нелединская, д. 4</t>
  </si>
  <si>
    <t>площадь 88,6 кв.м., кадастровый номер 69:16:0070680:34, регистрация права  02.10.2012  г</t>
  </si>
  <si>
    <t>Тверская область, Краснохолмский район, г. Красный Холм, ул. Никитина, д. 1а</t>
  </si>
  <si>
    <t>площадь 13,6 кв.м., кадастровый номер 69:16:0000007:1640, регистрация права  06.10.2011  г</t>
  </si>
  <si>
    <t>Тверская область, Краснохолмский район, г. Красный Холм, ул. Никитина, д. 7, кв. 3</t>
  </si>
  <si>
    <t>квартира (коммерческого использования)</t>
  </si>
  <si>
    <t>ГОРОДСКОГО ПОСЕЛЕНИЯ г. КРАСНЫЙ ХОЛМ</t>
  </si>
  <si>
    <t>Тверская область, Краснохолмский район, г. Красный Холм, ул. Новобазарная, д. 3, кв. 1</t>
  </si>
  <si>
    <t>площадь 46,3 кв.м., кадастровый номер 69:16:0070757:42, регистрация права  01.10.2008  г</t>
  </si>
  <si>
    <t>Тверская область, Краснохолмский район, г. Красный Холм, ул. Новобазарная, д. 3, кв. 2</t>
  </si>
  <si>
    <t>площадь 47,8 кв.м., кадастровый номер 69:16:0070757:43, регистрация права  01.10.2008  г</t>
  </si>
  <si>
    <t>Тверская область, Краснохолмский район, г. Красный Холм, ул. Новобазарная, д. 5, кв. 1</t>
  </si>
  <si>
    <t>площадь 33,6 кв.м., кадастровый номер 69:16:0070757:40, регистрация права  01.10.2008  г</t>
  </si>
  <si>
    <t>Тверская область, Краснохолмский район, г. Красный Холм, ул. Новобазарная, д. 5, кв. 2</t>
  </si>
  <si>
    <t>площадь 34,1 кв.м., кадастровый номер 69:16:0070757:41, регистрация права 13.10.2008  г</t>
  </si>
  <si>
    <t>Тверская область, Краснохолмский район, г. Красный Холм, ул. Нозаводская, д. 3, кв. 2</t>
  </si>
  <si>
    <t>площадь 78,0 кв.м., кадастровый номер 69:16:0070571:79, регистрация права 19.05.2016  г</t>
  </si>
  <si>
    <t>Тверская область, Краснохолмский район, г. Красный Холм, ул. Нозаводская, д. 6, кв. 1</t>
  </si>
  <si>
    <t>площадь 78,7 кв.м., кадастровый номер 69:16:0070571:78, регистрация права 24.11.2015  г</t>
  </si>
  <si>
    <t>Тверская область, Краснохолмский район, г. Красный Холм, ул. Нозаводская, д. 15, кв. 2</t>
  </si>
  <si>
    <t>площадь 78,4 кв.м., кадастровый номер 69:16:0070571:81, регистрация права 07.07.2009  г</t>
  </si>
  <si>
    <t>Тверская область, Краснохолмский район, г. Красный Холм, ул. Нозаводская, д. 17, кв. 2</t>
  </si>
  <si>
    <t>площадь 78,8 кв.м., кадастровый номер 69:16:0070571:77, регистрация права 06.06.2013  г</t>
  </si>
  <si>
    <t>Тверская область, Краснохолмский район, г. Красный Холм, ул. Новонабережная, д. 1а, кв. 1</t>
  </si>
  <si>
    <t>площадь 33,9 кв.м., кадастровый номер 69:16:0070385:18, регистрация права 22.09.2016  г</t>
  </si>
  <si>
    <t>Тверская область, Краснохолмский район, г. Красный Холм, ул. Новонабережная, д. 6, кв. 1</t>
  </si>
  <si>
    <t>площадь 20,9 кв.м., кадастровый номер 69:16:0070353:35, регистрация права 28.03.2016  г</t>
  </si>
  <si>
    <t>Тверская область, Краснохолмский район, г. Красный Холм, ул. Новонабережная, д. 6, кв. 2</t>
  </si>
  <si>
    <t>площадь 31,0 кв.м., кадастровый номер 69:16:0070353:36, регистрация права 29.03.2016  г</t>
  </si>
  <si>
    <t>Тверская область, Краснохолмский район, г. Красный Холм, ул. Новонабережная, д. 8, кв. 2</t>
  </si>
  <si>
    <t>площадь 59,4 кв.м., кадастровый номер 69:16:0070353:37, регистрация права 28.03.2016  г</t>
  </si>
  <si>
    <t>Тверская область, Краснохолмский район, г. Красный Холм, ул. Новопромышленная, д. 4, кв. 2</t>
  </si>
  <si>
    <t>Тверская область, Краснохолмский район, г. Красный Холм, ул. Новопромышленная, д. 4, кв. 3</t>
  </si>
  <si>
    <r>
      <t xml:space="preserve">площадь 46,6 кв.м., кадастровый номер 69:16:0070596:70 </t>
    </r>
    <r>
      <rPr>
        <sz val="8"/>
        <rFont val="Times New Roman"/>
        <family val="1"/>
      </rPr>
      <t>( дом признан аварийным подлежащим сносу. Постановление администрации г.п.г. Красный Холм № 15 от 08.02.2013 г.)</t>
    </r>
  </si>
  <si>
    <t>Тверская область, Краснохолмский район, г. Красный Холм, ул. Новопромышленная, д. 6, кв. 1</t>
  </si>
  <si>
    <r>
      <t xml:space="preserve">площадь 60 кв.м., кадастровый номер 69:16:0070596:72 </t>
    </r>
    <r>
      <rPr>
        <sz val="8"/>
        <rFont val="Times New Roman"/>
        <family val="1"/>
      </rPr>
      <t>(жилое помещение непригодно для постоянного проживания граждан.)</t>
    </r>
  </si>
  <si>
    <t>Тверская область, Краснохолмский район, г. Красный Холм, ул. Новопромышленная, д. 12а, кв. 1</t>
  </si>
  <si>
    <t>площадь 49,7 кв.м., кадастровый номер 69:16:0070596:73, регистрация права 28.10.2015 г</t>
  </si>
  <si>
    <t>Тверская область, Краснохолмский район, г. Красный Холм, ул. Новопромышленная, д. 12а, кв. 2</t>
  </si>
  <si>
    <t>площадь 48,7 кв.м., кадастровый номер 69:16:0070596:74, регистрация права 28.10.2015 г</t>
  </si>
  <si>
    <t>Тверская область, Краснохолмский район, г. Красный Холм, ул. Новопромышленная, д. 14а, кв. 1</t>
  </si>
  <si>
    <r>
      <t>площадь 40,9 кв.м., кадастровый номер 69:16:0070596:76, регистрация права 18.10.2016 г (</t>
    </r>
    <r>
      <rPr>
        <sz val="8"/>
        <rFont val="Times New Roman"/>
        <family val="1"/>
      </rPr>
      <t>жилое помещение непригодно для постоянного проживания граждан)</t>
    </r>
  </si>
  <si>
    <r>
      <t xml:space="preserve">площадь 46,6 кв.м., кадастровый номер 69:16:0070596:119, регистрация права 31.12.2013  г </t>
    </r>
    <r>
      <rPr>
        <sz val="8"/>
        <rFont val="Times New Roman"/>
        <family val="1"/>
      </rPr>
      <t>(приобретена по договору мены, дом признан аварийным подлежащим сносу. Постановление администрации г.п.г. Красный Холм № 15 от 08.02.2013 г.)</t>
    </r>
  </si>
  <si>
    <t>Тверская область, Краснохолмский район, г. Красный Холм, ул. Новопромышленная, д. 14а, кв. 3</t>
  </si>
  <si>
    <t xml:space="preserve">площадь 39,8 кв.м., кадастровый номер 69:16:0070596:77 </t>
  </si>
  <si>
    <t>Тверская область, Краснохолмский район, г. Красный Холм, ул. Новопромышленная, д. 16, кв. 2</t>
  </si>
  <si>
    <t>площадь 45,7 кв.м., кадастровый номер 69:16:0070596:83</t>
  </si>
  <si>
    <t>Тверская область, Краснохолмский район, г. Красный Холм, ул. Новопромышленная, д. 16, кв. 3</t>
  </si>
  <si>
    <t>площадь 45,4 кв.м., кадастровый номер 69:16:0070596:84</t>
  </si>
  <si>
    <t>Тверская область, Краснохолмский район, г. Красный Холм, ул. Новопромышленная, д. 16, кв.5</t>
  </si>
  <si>
    <t>площадь 57,0 кв.м., кадастровый номер 69:16:0070596:81</t>
  </si>
  <si>
    <t>Тверская область, Краснохолмский район, г. Красный Холм, ул. Новопромышленная, д. 16, кв.7</t>
  </si>
  <si>
    <t>площадь 44,8 кв.м., кадастровый номер 69:16:0070596:79</t>
  </si>
  <si>
    <t>Тверская область, Краснохолмский район, г. Красный Холм, ул. Октябрьская, д. 11, кв.2</t>
  </si>
  <si>
    <t>площадь 32,6 кв.м., кадастровый номер 69:16:0000007:2522</t>
  </si>
  <si>
    <t>Тверская область, Краснохолмский район, г. Красный Холм, ул. Октябрьская, д. 11, кв.4</t>
  </si>
  <si>
    <t>площадь 15,2 кв.м., кадастровый номер 69:16:0000007:2524</t>
  </si>
  <si>
    <t>Тверская область, Краснохолмский район, г. Красный Холм, ул. Октябрьская, д. 11, кв.5</t>
  </si>
  <si>
    <t>площадь 15,2 кв.м., кадастровый номер 69:16:0000007:2532</t>
  </si>
  <si>
    <t>Тверская область, Краснохолмский район, г. Красный Холм, ул. Октябрьская, д. 11, кв.6</t>
  </si>
  <si>
    <t>площадь 31,8 кв.м., кадастровый номер 69:16:0000007:2527</t>
  </si>
  <si>
    <t>Тверская область, Краснохолмский район, г. Красный Холм, ул. Октябрьская, д. 11, кв.7</t>
  </si>
  <si>
    <t>площадь 56,4 кв.м., кадастровый номер 69:16:0000007:2733</t>
  </si>
  <si>
    <t>Тверская область, Краснохолмский район, г. Красный Холм, ул. Октябрьская, д. 14, кв.1</t>
  </si>
  <si>
    <t>площадь 32,1 кв.м., кадастровый номер 69:16:0000007:2294</t>
  </si>
  <si>
    <t>Тверская область, Краснохолмский район, г. Красный Холм, ул. Октябрьская, д. 15, кв. 1</t>
  </si>
  <si>
    <t>площадь 30,8 кв.м., кадастровый номер 69:16:0000007:2316</t>
  </si>
  <si>
    <t>Тверская область, Краснохолмский район, г. Красный Холм, ул. Октябрьская, д. 15, кв. 3</t>
  </si>
  <si>
    <t>площадь 23,8 кв.м., кадастровый номер 69:16:0000007:2311</t>
  </si>
  <si>
    <t>Тверская область, Краснохолмский район, г. Красный Холм, ул. Октябрьская, д. 15, кв. 4</t>
  </si>
  <si>
    <t>площадь 25,2 кв.м., кадастровый номер 69:16:0000007:2312</t>
  </si>
  <si>
    <t>Тверская область, Краснохолмский район, г. Красный Холм, ул. Октябрьская, д. 15, кв. 6</t>
  </si>
  <si>
    <t>площадь 17,0 кв.м., кадастровый номер 69:16:0000007:2304</t>
  </si>
  <si>
    <t>Тверская область, Краснохолмский район, г. Красный Холм, ул. Октябрьская, д. 15, кв. 8</t>
  </si>
  <si>
    <t>площадь 24,0 кв.м., кадастровый номер 69:16:0000007:2306</t>
  </si>
  <si>
    <t>Тверская область, Краснохолмский район, г. Красный Холм, ул. Октябрьская, д. 15, кв. 9</t>
  </si>
  <si>
    <t>площадь 24,0 кв.м., кадастровый номер 69:16:0000007:2307</t>
  </si>
  <si>
    <t>Тверская область, Краснохолмский район, г. Красный Холм, ул. Октябрьская, д. 15, кв. 10</t>
  </si>
  <si>
    <t>площадь 24,0 кв.м., кадастровый номер 69:16:0000007:2308</t>
  </si>
  <si>
    <t xml:space="preserve">Тверская область, Краснохолмский район, г. Красный Холм, ул. Октябрьская, д. 23, кв. 1 </t>
  </si>
  <si>
    <t xml:space="preserve">площадь 22,2 кв.м. </t>
  </si>
  <si>
    <t>Тверская область, Краснохолмский район, г. Красный Холм, ул. Октябрьская, д. 26, кв. 1</t>
  </si>
  <si>
    <r>
      <t xml:space="preserve">площадь 48,5 кв.м., кадастровый номер 69:16:0070109:89 </t>
    </r>
    <r>
      <rPr>
        <sz val="8"/>
        <rFont val="Times New Roman"/>
        <family val="1"/>
      </rPr>
      <t>(жилое помещение непригодно для постоянного проживания граждан, постановление администрации г.п.г. Красный Холм от 04.04.2016 № 38)</t>
    </r>
  </si>
  <si>
    <t>Тверская область, Краснохолмский район, г. Красный Холм, ул. Октябрьская, д. 26, кв. 3</t>
  </si>
  <si>
    <r>
      <t xml:space="preserve">площадь 18,4 кв.м., кадастровый номер 69:16:0070109:61 </t>
    </r>
    <r>
      <rPr>
        <sz val="8"/>
        <rFont val="Times New Roman"/>
        <family val="1"/>
      </rPr>
      <t xml:space="preserve"> </t>
    </r>
  </si>
  <si>
    <r>
      <t xml:space="preserve">площадь 30,7 кв.м., кадастровый номер 69:16:0070109:64 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</si>
  <si>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26, кв. 5</t>
  </si>
  <si>
    <t>Тверская область, Краснохолмский район, г. Красный Холм, ул. Октябрьская, д. 26, кв. 9</t>
  </si>
  <si>
    <r>
      <t>площадь 26,4 кв.м., кадастровый номер 69:16:0070109:91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</si>
  <si>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26, кв. 13</t>
  </si>
  <si>
    <r>
      <t>площадь 28,0 кв.м., кадастровый номер 69:16:0070109:69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</si>
  <si>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26, кв. 14</t>
  </si>
  <si>
    <r>
      <t>площадь 29,6 кв.м., кадастровый номер 69:16:0070109:70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</si>
  <si>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27, кв. 3</t>
  </si>
  <si>
    <r>
      <t>площадь 33,6 кв.м., кадастровый номер 69:16:0070108:51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</si>
  <si>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27, кв. 4</t>
  </si>
  <si>
    <r>
      <t>площадь 25,5 кв.м., кадастровый номер 69:16:0070108:52</t>
    </r>
    <r>
      <rPr>
        <sz val="8"/>
        <rFont val="Times New Roman"/>
        <family val="1"/>
      </rPr>
      <t xml:space="preserve"> </t>
    </r>
  </si>
  <si>
    <t>Тверская область, Краснохолмский район, г. Красный Холм, ул. Октябрьская, д. 30, кв. 1</t>
  </si>
  <si>
    <t>площадь 14,2 кв.м., кадастровый номер 69:16:0070109:115</t>
  </si>
  <si>
    <t>Тверская область, Краснохолмский район, г. Красный Холм, ул. Октябрьская, д. 30, кв. 3</t>
  </si>
  <si>
    <t>площадь 29,7 кв.м., кадастровый номер 69:16:0070109:113</t>
  </si>
  <si>
    <t>Тверская область, Краснохолмский район, г. Красный Холм, ул. Октябрьская, д. 30, кв. 6</t>
  </si>
  <si>
    <t>площадь 14,6 кв.м., кадастровый номер 69:16:0070109:112</t>
  </si>
  <si>
    <t>Тверская область, Краснохолмский район, г. Красный Холм, ул. Октябрьская, д. 30, кв.8</t>
  </si>
  <si>
    <t>площадь 30,2 кв.м., кадастровый номер 69:16:0070109:114</t>
  </si>
  <si>
    <t>Тверская область, Краснохолмский район, г. Красный Холм, ул. Октябрьская, д. 54, кв. 1</t>
  </si>
  <si>
    <t>площадь 44,6 кв.м., кадастровый номер 69:16:0070757:35</t>
  </si>
  <si>
    <t>Тверская область, Краснохолмский район, г. Красный Холм, ул. Октябрьская, д. 74а, кв. 1</t>
  </si>
  <si>
    <t>площадь 53,1 кв.м., кадастровый номер 69:16:0070758:36</t>
  </si>
  <si>
    <t>Тверская область, Краснохолмский район, г. Красный Холм, ул. Октябрьская, д. 88а, кв. 1</t>
  </si>
  <si>
    <t>площадь 65,1 кв.м., кадастровый номер 69:16:0070766:168</t>
  </si>
  <si>
    <t>Тверская область, Краснохолмский район, г. Красный Холм, ул. Октябрьская, д. 88б, кв. 2</t>
  </si>
  <si>
    <t>площадь 75,7 кв.м., кадастровый номер 69:16:0070766:151</t>
  </si>
  <si>
    <t>Тверская область, Краснохолмский район, г. Красный Холм, ул. Октябрьская, д. 92а, кв. 2</t>
  </si>
  <si>
    <t>площадь 69,8 кв.м., кадастровый номер 69:16:0070766:154</t>
  </si>
  <si>
    <t>Тверская область, Краснохолмский район, г. Красный Холм, ул. Островского, д. 12а, кв. 3</t>
  </si>
  <si>
    <t>площадь 56,2 кв.м., кадастровый номер 69:16:0070882:74</t>
  </si>
  <si>
    <t>Тверская область, Краснохолмский район, г. Красный Холм, ул. Островского, д. 12а, кв. 4</t>
  </si>
  <si>
    <t>площадь 37,1 кв.м., кадастровый номер 69:16:0070882:73</t>
  </si>
  <si>
    <t>Тверская область, Краснохолмский район, г. Красный Холм, ул. Первомайская, д. 5/11, кв. 3</t>
  </si>
  <si>
    <t>площадь 42,7 кв.м., кадастровый номер 69:16:0070135:93</t>
  </si>
  <si>
    <t>Тверская область, Краснохолмский район, г. Красный Холм, ул. Первомайская, д.47/30, кв. 2</t>
  </si>
  <si>
    <t>площадь 44,9 кв.м., кадастровый номер 69:16:0000007:2616</t>
  </si>
  <si>
    <t>Тверская область, Краснохолмский район, г. Красный Холм, ул. Первомайская, д. 50/28, кв. 1</t>
  </si>
  <si>
    <t>площадь 13,1 кв.м., кадастровый номер 69:16:0000007:2393</t>
  </si>
  <si>
    <t>Тверская область, Краснохолмский район, г. Красный Холм, ул. Первомайская, д. 50/28, кв. 2</t>
  </si>
  <si>
    <t>площадь 13,1 кв.м., кадастровый номер 69:16:0000007:2395</t>
  </si>
  <si>
    <t>Тверская область, Краснохолмский район, г. Красный Холм, ул. Первомайская, д. 50/28, кв. 4</t>
  </si>
  <si>
    <t>площадь 22,7 кв.м., кадастровый номер 69:16:0000007:2394</t>
  </si>
  <si>
    <t>Тверская область, Краснохолмский район, г. Красный Холм, ул. Первомайская, д. 52, кв. 1</t>
  </si>
  <si>
    <t>площадь 25,8 кв.м., кадастровый номер 69:16:0070115:43</t>
  </si>
  <si>
    <t>Тверская область, Краснохолмский район, г. Красный Холм, пер. Пионерский, д. 8а, кв. 1</t>
  </si>
  <si>
    <t>площадь 72,7 кв.м., кадастровый номер 69:16:0070479:49</t>
  </si>
  <si>
    <t>Тверская область, Краснохолмский район, г. Красный Холм, пер. Пионерский, д. 8а, кв. 2</t>
  </si>
  <si>
    <t>площадь 50,6 кв.м., кадастровый номер 69:16:0070479:50</t>
  </si>
  <si>
    <t>Тверская область, Краснохолмский район, г. Красный Холм, ул. Пионерская, д. 1а/9, кв. 2</t>
  </si>
  <si>
    <t>площадь 59,2 кв.м., кадастровый номер 69:16:0070423:32</t>
  </si>
  <si>
    <t>Тверская область, Краснохолмский район, г. Красный Холм, ул. Пионерская, д. 13/22, кв. 2</t>
  </si>
  <si>
    <t>площадь 15,3 кв.м., кадастровый номер 69:16:0070423:40</t>
  </si>
  <si>
    <t>Тверская область, Краснохолмский район, г. Красный Холм, ул. Пионерская, д. 13/22, кв. 3</t>
  </si>
  <si>
    <t>площадь 14,5 кв.м., кадастровый номер 69:16:0070423:41</t>
  </si>
  <si>
    <t>Тверская область, Краснохолмский район, г. Красный Холм, ул. Пионерская, д. 13/22, кв. 4</t>
  </si>
  <si>
    <t>площадь 15,3 кв.м., кадастровый номер 69:16:0070423:38</t>
  </si>
  <si>
    <t>комната (коммерческого использования)</t>
  </si>
  <si>
    <t>Тверская область, Краснохолмский район, г. Красный Холм, ул. Пионерская, д. 13/22, кв. 6</t>
  </si>
  <si>
    <t>площадь 11,6 кв.м., кадастровый номер 69:16:0070423:43</t>
  </si>
  <si>
    <t>Тверская область, Краснохолмский район, г. Красный Холм, ул. Пионерская, д. 13/22, кв. 8</t>
  </si>
  <si>
    <t>площадь 21,8 кв.м., кадастровый номер 69:16:0070423:45</t>
  </si>
  <si>
    <t>Тверская область, Краснохолмский район, г. Красный Холм, ул. Пионерская, д. 13/22, кв. 9</t>
  </si>
  <si>
    <t>площадь 14,9 кв.м., кадастровый номер 69:16:0070423:42</t>
  </si>
  <si>
    <t>Тверская область, Краснохолмский район, г. Красный Холм, ул. Пионерская, д. 29, кв.1</t>
  </si>
  <si>
    <t>площадь 55,5 кв.м., кадастровый номер 69:16:0070479:57</t>
  </si>
  <si>
    <t>Тверская область, Краснохолмский район, г. Красный Холм, ул. Пионерская, д. 33, кв.1</t>
  </si>
  <si>
    <t>площадь 56,8 кв.м., кадастровый номер 69:16:0070479:46</t>
  </si>
  <si>
    <t>Тверская область, Краснохолмский район, г. Красный Холм, ул. Привокзальная, д. 2, кв.1</t>
  </si>
  <si>
    <t>площадь 30,9 кв.м., кадастровый номер 69:16:0070541:23</t>
  </si>
  <si>
    <t>Тверская область, Краснохолмский район, г. Красный Холм, ул. Привокзальная, д. 2, кв.2</t>
  </si>
  <si>
    <t>площадь 31,1 кв.м., кадастровый номер 69:16:0070541:22</t>
  </si>
  <si>
    <t>Тверская область, Краснохолмский район, г. Красный Холм, ул. Привокзальная, д. 11, кв.2</t>
  </si>
  <si>
    <t>площадь 26,3 кв.м., кадастровый номер 69:16:0070503:52</t>
  </si>
  <si>
    <t>Тверская область, Краснохолмский район, г. Красный Холм, ул. Привокзальная, д. 17, кв.1</t>
  </si>
  <si>
    <t>площадь 59,6 кв.м., кадастровый номер 69:16:0070503:44</t>
  </si>
  <si>
    <t>Тверская область, Краснохолмский район, г. Красный Холм, ул. Привокзальная, д. 17, кв.2</t>
  </si>
  <si>
    <t>площадь 59,0 кв.м., кадастровый номер 69:16:0070503:45</t>
  </si>
  <si>
    <t>Тверская область, Краснохолмский район, г. Красный Холм, ул. Пролетарская, д. 21/25, кв.2</t>
  </si>
  <si>
    <t>Тверская область, Краснохолмский район, г. Красный Холм, ул. Садовая, д. 6, кв. 2</t>
  </si>
  <si>
    <t>Тверская область, Краснохолмский район, г. Красный Холм, ул. Садовая, д.7, кв. 1</t>
  </si>
  <si>
    <t>Тверская область, Краснохолмский район, г. Красный Холм, ул. Садовая, д.7, кв. 3</t>
  </si>
  <si>
    <t>Тверская область, Краснохолмский район, г. Красный Холм, ул. Садовая, д.29, кв. 3</t>
  </si>
  <si>
    <t>Тверская область, Краснохолмский район, г. Красный Холм, ул. Свободы, д. 7, кв. 1</t>
  </si>
  <si>
    <t>Тверская область, Краснохолмский район, г. Красный Холм, ул. Свободы, д. 9, кв. 3</t>
  </si>
  <si>
    <t>площадь 41,7 кв.м., кадастровый номер 69:16:0070114:34</t>
  </si>
  <si>
    <t>площадь 67,2 кв.м., кадастровый номер 69:16:0070114:36</t>
  </si>
  <si>
    <t>площадь 29,7 кв.м., кадастровый номер 69:16:0070134:47</t>
  </si>
  <si>
    <t>площадь 33,6 кв.м., кадастровый номер 69:16:0070135:75</t>
  </si>
  <si>
    <t>площадь 24,7 кв.м., кадастровый номер 69:16:0070135:73</t>
  </si>
  <si>
    <t>площадь 26,3кв.м., кадастровый номер 69:16:0070101:42</t>
  </si>
  <si>
    <t>площадь 69,0 кв.м., кадастровый номер 69:16:0070130:44</t>
  </si>
  <si>
    <t>Тверская область, Краснохолмский район, г. Красный Холм, ул. Свободы, д. 20</t>
  </si>
  <si>
    <t>площадь 97,0 кв.м., кадастровый номер 69:16:0070115:33</t>
  </si>
  <si>
    <t>Тверская область, Краснохолмский район, г. Красный Холм, ул. Старонабережная, д. 6, кв. 2</t>
  </si>
  <si>
    <t>площадь 18,0 кв.м., кадастровый номер 69:16:0000007:2736</t>
  </si>
  <si>
    <t>Тверская область, Краснохолмский район, г. Красный Холм, ул. Старонабережная, д. 10/2, кв. 1</t>
  </si>
  <si>
    <t>площадь 70,9 кв.м., кадастровый номер 69:16:0070421:30</t>
  </si>
  <si>
    <t>Тверская область, Краснохолмский район, г. Красный Холм, ул. Старонабережная, д. 20/2, кв. 3</t>
  </si>
  <si>
    <t>площадь 47,8 кв.м., кадастровый номер 69:16:0070422:24</t>
  </si>
  <si>
    <t>Тверская область, Краснохолмский район, г. Красный Холм, усадьба Горкомхоза, д. 1, кв. 1</t>
  </si>
  <si>
    <t>площадь 32,2 кв.м., кадастровый номер 69:16:0070597:46</t>
  </si>
  <si>
    <t>Тверская область, Краснохолмский район, г. Красный Холм, усадьба Горкомхоза, д. 1, кв. 2</t>
  </si>
  <si>
    <t>площадь 32,1 кв.м., кадастровый номер 69:16:0070597:47</t>
  </si>
  <si>
    <t>Тверская область, Краснохолмский район, г. Красный Холм, усадьба Горкомхоза, д. 1, кв. 3</t>
  </si>
  <si>
    <t>площадь 52,5 кв.м., кадастровый номер 69:16:0070597:45</t>
  </si>
  <si>
    <t>Тверская область, Краснохолмский район, г. Красный Холм, ул. Чистякова, д. 83, кв. 4</t>
  </si>
  <si>
    <t>площадь 19,9  кв.м., кадастровый номер 69:16:0070760:66</t>
  </si>
  <si>
    <t>Тверская область, Краснохолмский район, г. Красный Холм, ул. Свободы, д. 18/17, кв. 1</t>
  </si>
  <si>
    <t>Тверская область, Краснохолмский район, г. Красный Холм, ул. Свободы, д. 18/17, кв. 2</t>
  </si>
  <si>
    <t>Тверская область, Краснохолмский район, г. Красный Холм, ул. Свободы, д. 18/17, кв. 3</t>
  </si>
  <si>
    <t>Тверская область, Краснохолмский район, г. Красный Холм, ул. Свободы, д. 18/17, кв. 4</t>
  </si>
  <si>
    <t>Тверская область, Краснохолмский район, г. Красный Холм, ул. Пионерская, д. 25/11, кв. 3</t>
  </si>
  <si>
    <r>
      <t>площадь 20,6 кв.м. (</t>
    </r>
    <r>
      <rPr>
        <sz val="8"/>
        <rFont val="Times New Roman"/>
        <family val="1"/>
      </rPr>
      <t>дом признан аварийным подлежащим сносу. Заключение межведомственной комиссии от 04.12.2006 № 6)</t>
    </r>
  </si>
  <si>
    <t>итого</t>
  </si>
  <si>
    <t>Тверская область, Краснохолмский район, г. Красный Холм, пер. Глухой, д. 4/22, кв. 7</t>
  </si>
  <si>
    <r>
      <t xml:space="preserve">квартира </t>
    </r>
    <r>
      <rPr>
        <sz val="8"/>
        <rFont val="Times New Roman"/>
        <family val="1"/>
      </rPr>
      <t>(жилое помещение непригодно для постоянного проживания граждан)</t>
    </r>
  </si>
  <si>
    <t>площадь 74,3 кв.м., кадастровый номер 69:16:0200401:403, регистрация права 03.022016  г  (жилое помещение непригодно для постоянного проживания граждан)</t>
  </si>
  <si>
    <t>Тверская область, Краснохолмский район, г. Красный Холм, ул. Садовая, д.7, кв. 2</t>
  </si>
  <si>
    <t>площадь 29,6 кв.м., кадастровый номер 69:16:0070135:74</t>
  </si>
  <si>
    <t>1.1.</t>
  </si>
  <si>
    <t>остаток</t>
  </si>
  <si>
    <t>кв.м</t>
  </si>
  <si>
    <t xml:space="preserve">в том числе жилые дома </t>
  </si>
  <si>
    <t>Тверская область, Краснохолмский район, г. Красный Холм, пер. Мясникова, д. 1</t>
  </si>
  <si>
    <t>Тверская область, Краснохолмский район, г. Красный Холм, ул. Мясникова, д. 30, кв. 7</t>
  </si>
  <si>
    <t>Тверская область, Краснохолмский район, г. Красный Холм, ул. Ленина, д. 41/15, кв. 1</t>
  </si>
  <si>
    <t>Тверская область, Краснохолмский район, г. Красный Холм, ул. Ленина, д. 41/15, кв. 2</t>
  </si>
  <si>
    <t>Тверская область, Краснохолмский район, г. Красный Холм, ул. Ленина, д. 41/15, кв. 3</t>
  </si>
  <si>
    <t>Тверская область, Краснохолмский район, г. Красный Холм, ул. Ленина, д. 41/15, кв. 4</t>
  </si>
  <si>
    <t>Тверская область, Краснохолмский район, г. Красный Холм, ул. Ленина, д. 41/15, кв. 8</t>
  </si>
  <si>
    <t>Тверская область, Краснохолмский район, г. Красный Холм, ул. Ленина, д. 41/15, кв. 9</t>
  </si>
  <si>
    <t>Тверская область, Краснохолмский район, г. Красный Холм, ул. Ленина, д. 41/15, кв. 10</t>
  </si>
  <si>
    <t>Тверская область, Краснохолмский район, г. Красный Холм, ул. Ленина, д. 41/15, кв. 11</t>
  </si>
  <si>
    <t>Тверская область, Краснохолмский район, г. Красный Холм, ул. Ленина, д. 41/15, кв. 5</t>
  </si>
  <si>
    <t>Тверская область, Краснохолмский район, г. Красный Холм, ул. Ленина, д. 41/15, кв. 6</t>
  </si>
  <si>
    <t>Тверская область, Краснохолмский район, г. Красный Холм, ул. Ленина, д. 41/15, кв. 7</t>
  </si>
  <si>
    <t>квартиа</t>
  </si>
  <si>
    <t>Тверская область, г. Красный Холм, ул. Льва Толстого, д. 4, кв. 1</t>
  </si>
  <si>
    <t>площадь 35,2 кв.м.</t>
  </si>
  <si>
    <t>площадь 51,4  кв.м</t>
  </si>
  <si>
    <t>Тверская область, Краснохолмский район, г. Красный Холм, ул. Нелединская, д. 8, кв. 1</t>
  </si>
  <si>
    <t>Тверская область, Краснохолмский район, г. Красный Холм, ул. Нелединская, д. 8, кв. 2</t>
  </si>
  <si>
    <t>площадь 19,5 кв.м</t>
  </si>
  <si>
    <t>Тверская область, Краснохолмский район, г. Красный Холм, ул. Нелединская, д. 8, кв. 3</t>
  </si>
  <si>
    <t>площадь 51,5 кв.м</t>
  </si>
  <si>
    <t>на 01 января 2019 год</t>
  </si>
  <si>
    <r>
      <t>площадь 27,3 кв.м., кадастровый номер 69:16:0070115:48 (</t>
    </r>
    <r>
      <rPr>
        <sz val="8"/>
        <rFont val="Times New Roman"/>
        <family val="1"/>
      </rPr>
      <t>дом признан аварийным подлежащим сносу. Постановление администрации г.п.г Красный Холм от 28.06.2013 № 52)</t>
    </r>
  </si>
  <si>
    <r>
      <t>площадь 48,5  кв.м., кадастровый номер 69:16:0070115:46 (</t>
    </r>
    <r>
      <rPr>
        <sz val="8"/>
        <rFont val="Times New Roman"/>
        <family val="1"/>
      </rPr>
      <t>дом признан аварийным подлежащим сносу. Постановление администрации г.п.г Красный Холм от 28.06.2013 № 52)</t>
    </r>
  </si>
  <si>
    <r>
      <t>площадь 39,7 кв.м., кадастровый номер 69:16:0070115:47 (</t>
    </r>
    <r>
      <rPr>
        <sz val="8"/>
        <rFont val="Times New Roman"/>
        <family val="1"/>
      </rPr>
      <t>дом признан аварийным подлежащим сносу. Постановление администрации г.п.г Красный Холм от 28.06.2013 № 52)</t>
    </r>
  </si>
  <si>
    <r>
      <t>площадь 23,5  кв.м., кадастровый номер 69:16:0070115:49(</t>
    </r>
    <r>
      <rPr>
        <sz val="8"/>
        <rFont val="Times New Roman"/>
        <family val="1"/>
      </rPr>
      <t>дом признан аварийным подлежащим сносу. Постановление администрации г.п.г Красный Холм от 28.06.2013 № 52)</t>
    </r>
  </si>
  <si>
    <r>
      <t xml:space="preserve">площадь 18,4 кв.м., кадастровый номер 69:16:0070144:65, регистрация права 01.02.2012 г </t>
    </r>
    <r>
      <rPr>
        <sz val="8"/>
        <color indexed="10"/>
        <rFont val="Times New Roman"/>
        <family val="1"/>
      </rPr>
      <t>(манев.жилищный фонд, постановление администрации городского поселения г. Красный Холм от 24.02.2014 № 12)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</si>
</sst>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4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2" fontId="11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9"/>
  <sheetViews>
    <sheetView tabSelected="1" view="pageBreakPreview" zoomScaleNormal="85" zoomScaleSheetLayoutView="100" zoomScalePageLayoutView="0" workbookViewId="0" topLeftCell="A1">
      <pane ySplit="13" topLeftCell="A284" activePane="bottomLeft" state="frozen"/>
      <selection pane="topLeft" activeCell="A1" sqref="A1"/>
      <selection pane="bottomLeft" activeCell="E297" sqref="E297"/>
    </sheetView>
  </sheetViews>
  <sheetFormatPr defaultColWidth="9.00390625" defaultRowHeight="12.75"/>
  <cols>
    <col min="1" max="1" width="5.25390625" style="3" customWidth="1"/>
    <col min="2" max="2" width="4.375" style="3" customWidth="1"/>
    <col min="3" max="4" width="13.25390625" style="4" customWidth="1"/>
    <col min="5" max="5" width="26.375" style="4" customWidth="1"/>
    <col min="6" max="7" width="9.75390625" style="4" customWidth="1"/>
    <col min="8" max="8" width="25.00390625" style="4" customWidth="1"/>
    <col min="9" max="9" width="13.00390625" style="4" customWidth="1"/>
    <col min="10" max="10" width="12.375" style="4" customWidth="1"/>
    <col min="11" max="11" width="13.125" style="4" customWidth="1"/>
    <col min="12" max="12" width="11.00390625" style="4" customWidth="1"/>
    <col min="13" max="13" width="10.75390625" style="4" customWidth="1"/>
    <col min="14" max="14" width="9.125" style="4" hidden="1" customWidth="1"/>
    <col min="15" max="15" width="0.2421875" style="4" hidden="1" customWidth="1"/>
    <col min="16" max="16384" width="9.125" style="4" customWidth="1"/>
  </cols>
  <sheetData>
    <row r="1" ht="12.75">
      <c r="O1" s="5"/>
    </row>
    <row r="2" ht="12.75">
      <c r="O2" s="5"/>
    </row>
    <row r="3" spans="4:15" ht="12.75">
      <c r="D3" s="76" t="s">
        <v>12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5"/>
    </row>
    <row r="4" spans="4:15" ht="12.75">
      <c r="D4" s="76" t="s">
        <v>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5"/>
    </row>
    <row r="5" spans="4:15" ht="12.75">
      <c r="D5" s="76" t="s">
        <v>334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5"/>
    </row>
    <row r="6" spans="9:15" ht="12.75">
      <c r="I6" s="15"/>
      <c r="O6" s="5"/>
    </row>
    <row r="7" spans="7:15" ht="27.75" customHeight="1">
      <c r="G7" s="59" t="s">
        <v>560</v>
      </c>
      <c r="H7" s="59"/>
      <c r="I7" s="59"/>
      <c r="O7" s="5"/>
    </row>
    <row r="8" spans="6:15" ht="20.25">
      <c r="F8" s="22" t="s">
        <v>534</v>
      </c>
      <c r="G8" s="22"/>
      <c r="H8" s="77" t="s">
        <v>18</v>
      </c>
      <c r="I8" s="77"/>
      <c r="J8" s="77"/>
      <c r="O8" s="5"/>
    </row>
    <row r="9" spans="9:15" ht="12.75">
      <c r="I9" s="16"/>
      <c r="O9" s="5"/>
    </row>
    <row r="10" spans="1:16" ht="12.75" customHeight="1">
      <c r="A10" s="78" t="s">
        <v>1</v>
      </c>
      <c r="B10" s="78" t="s">
        <v>2</v>
      </c>
      <c r="C10" s="79" t="s">
        <v>3</v>
      </c>
      <c r="D10" s="78" t="s">
        <v>4</v>
      </c>
      <c r="E10" s="78" t="s">
        <v>5</v>
      </c>
      <c r="F10" s="78" t="s">
        <v>6</v>
      </c>
      <c r="G10" s="60" t="s">
        <v>536</v>
      </c>
      <c r="H10" s="60" t="s">
        <v>7</v>
      </c>
      <c r="I10" s="63" t="s">
        <v>0</v>
      </c>
      <c r="J10" s="64"/>
      <c r="K10" s="67" t="s">
        <v>9</v>
      </c>
      <c r="L10" s="68"/>
      <c r="M10" s="68"/>
      <c r="N10" s="8"/>
      <c r="O10" s="39"/>
      <c r="P10" s="69" t="s">
        <v>536</v>
      </c>
    </row>
    <row r="11" spans="1:16" ht="12.75" customHeight="1">
      <c r="A11" s="78"/>
      <c r="B11" s="78"/>
      <c r="C11" s="80"/>
      <c r="D11" s="80"/>
      <c r="E11" s="80"/>
      <c r="F11" s="78"/>
      <c r="G11" s="61"/>
      <c r="H11" s="61"/>
      <c r="I11" s="65"/>
      <c r="J11" s="66"/>
      <c r="K11" s="72" t="s">
        <v>10</v>
      </c>
      <c r="L11" s="74" t="s">
        <v>11</v>
      </c>
      <c r="M11" s="75"/>
      <c r="N11" s="8"/>
      <c r="O11" s="39"/>
      <c r="P11" s="70"/>
    </row>
    <row r="12" spans="1:16" ht="15" customHeight="1">
      <c r="A12" s="78"/>
      <c r="B12" s="78"/>
      <c r="C12" s="80"/>
      <c r="D12" s="80"/>
      <c r="E12" s="80"/>
      <c r="F12" s="78"/>
      <c r="G12" s="62"/>
      <c r="H12" s="62"/>
      <c r="I12" s="9" t="s">
        <v>15</v>
      </c>
      <c r="J12" s="9" t="s">
        <v>8</v>
      </c>
      <c r="K12" s="73"/>
      <c r="L12" s="7" t="s">
        <v>15</v>
      </c>
      <c r="M12" s="7" t="s">
        <v>8</v>
      </c>
      <c r="N12" s="8"/>
      <c r="O12" s="39"/>
      <c r="P12" s="71"/>
    </row>
    <row r="13" spans="1:16" ht="12.75">
      <c r="A13" s="6">
        <v>1</v>
      </c>
      <c r="B13" s="6">
        <v>2</v>
      </c>
      <c r="C13" s="9">
        <v>3</v>
      </c>
      <c r="D13" s="9">
        <v>4</v>
      </c>
      <c r="E13" s="9">
        <v>5</v>
      </c>
      <c r="F13" s="9">
        <v>6</v>
      </c>
      <c r="G13" s="10"/>
      <c r="H13" s="10">
        <v>7</v>
      </c>
      <c r="I13" s="9">
        <v>8</v>
      </c>
      <c r="J13" s="9">
        <v>9</v>
      </c>
      <c r="K13" s="11">
        <v>10</v>
      </c>
      <c r="L13" s="9">
        <v>11</v>
      </c>
      <c r="M13" s="9">
        <v>12</v>
      </c>
      <c r="N13" s="8"/>
      <c r="O13" s="39"/>
      <c r="P13" s="21">
        <v>13</v>
      </c>
    </row>
    <row r="14" spans="1:16" ht="22.5" customHeight="1">
      <c r="A14" s="6"/>
      <c r="B14" s="6"/>
      <c r="C14" s="57" t="s">
        <v>18</v>
      </c>
      <c r="D14" s="58"/>
      <c r="E14" s="58"/>
      <c r="F14" s="37"/>
      <c r="G14" s="37"/>
      <c r="H14" s="38"/>
      <c r="I14" s="9"/>
      <c r="J14" s="9"/>
      <c r="K14" s="11"/>
      <c r="L14" s="9"/>
      <c r="M14" s="9"/>
      <c r="N14" s="8"/>
      <c r="O14" s="13"/>
      <c r="P14" s="5"/>
    </row>
    <row r="15" spans="1:16" ht="51">
      <c r="A15" s="2">
        <v>1</v>
      </c>
      <c r="B15" s="2"/>
      <c r="C15" s="12" t="s">
        <v>16</v>
      </c>
      <c r="D15" s="2"/>
      <c r="E15" s="2" t="s">
        <v>20</v>
      </c>
      <c r="F15" s="2"/>
      <c r="G15" s="2">
        <v>60.2</v>
      </c>
      <c r="H15" s="17" t="s">
        <v>19</v>
      </c>
      <c r="I15" s="26">
        <v>110837.34</v>
      </c>
      <c r="J15" s="26">
        <v>83193.25</v>
      </c>
      <c r="K15" s="2"/>
      <c r="L15" s="2"/>
      <c r="M15" s="2"/>
      <c r="P15" s="5"/>
    </row>
    <row r="16" spans="1:16" ht="51">
      <c r="A16" s="2">
        <f aca="true" t="shared" si="0" ref="A16:A76">1+A15</f>
        <v>2</v>
      </c>
      <c r="B16" s="2"/>
      <c r="C16" s="12" t="s">
        <v>16</v>
      </c>
      <c r="D16" s="2"/>
      <c r="E16" s="2" t="s">
        <v>21</v>
      </c>
      <c r="F16" s="2"/>
      <c r="G16" s="2">
        <v>41.9</v>
      </c>
      <c r="H16" s="17" t="s">
        <v>22</v>
      </c>
      <c r="I16" s="26">
        <v>24902.03</v>
      </c>
      <c r="J16" s="26">
        <v>0</v>
      </c>
      <c r="K16" s="2"/>
      <c r="L16" s="2"/>
      <c r="M16" s="2"/>
      <c r="P16" s="5"/>
    </row>
    <row r="17" spans="1:16" ht="51">
      <c r="A17" s="2">
        <f t="shared" si="0"/>
        <v>3</v>
      </c>
      <c r="B17" s="2"/>
      <c r="C17" s="12" t="s">
        <v>16</v>
      </c>
      <c r="D17" s="2"/>
      <c r="E17" s="2" t="s">
        <v>23</v>
      </c>
      <c r="F17" s="2"/>
      <c r="G17" s="2">
        <v>42.3</v>
      </c>
      <c r="H17" s="17" t="s">
        <v>24</v>
      </c>
      <c r="I17" s="26">
        <v>9478.56</v>
      </c>
      <c r="J17" s="26">
        <v>4928.85</v>
      </c>
      <c r="K17" s="2"/>
      <c r="L17" s="2"/>
      <c r="M17" s="2"/>
      <c r="P17" s="5"/>
    </row>
    <row r="18" spans="1:16" ht="51">
      <c r="A18" s="49">
        <v>4</v>
      </c>
      <c r="B18" s="49"/>
      <c r="C18" s="50" t="s">
        <v>17</v>
      </c>
      <c r="D18" s="49"/>
      <c r="E18" s="49" t="s">
        <v>25</v>
      </c>
      <c r="F18" s="49"/>
      <c r="G18" s="49">
        <v>22.1</v>
      </c>
      <c r="H18" s="51" t="s">
        <v>26</v>
      </c>
      <c r="I18" s="52">
        <v>29165.96</v>
      </c>
      <c r="J18" s="52">
        <v>0</v>
      </c>
      <c r="K18" s="49"/>
      <c r="L18" s="52"/>
      <c r="M18" s="52"/>
      <c r="N18" s="53"/>
      <c r="O18" s="53"/>
      <c r="P18" s="54"/>
    </row>
    <row r="19" spans="1:16" ht="51">
      <c r="A19" s="2">
        <f t="shared" si="0"/>
        <v>5</v>
      </c>
      <c r="B19" s="2"/>
      <c r="C19" s="12" t="s">
        <v>16</v>
      </c>
      <c r="D19" s="2"/>
      <c r="E19" s="2" t="s">
        <v>27</v>
      </c>
      <c r="F19" s="2"/>
      <c r="G19" s="2">
        <v>12.5</v>
      </c>
      <c r="H19" s="17" t="s">
        <v>28</v>
      </c>
      <c r="I19" s="26">
        <v>11156.57</v>
      </c>
      <c r="J19" s="26">
        <v>0</v>
      </c>
      <c r="K19" s="2"/>
      <c r="L19" s="2"/>
      <c r="M19" s="2"/>
      <c r="P19" s="5"/>
    </row>
    <row r="20" spans="1:16" ht="51">
      <c r="A20" s="2">
        <f t="shared" si="0"/>
        <v>6</v>
      </c>
      <c r="B20" s="2"/>
      <c r="C20" s="12" t="s">
        <v>16</v>
      </c>
      <c r="D20" s="2"/>
      <c r="E20" s="2" t="s">
        <v>29</v>
      </c>
      <c r="F20" s="2"/>
      <c r="G20" s="2">
        <v>22.4</v>
      </c>
      <c r="H20" s="17" t="s">
        <v>30</v>
      </c>
      <c r="I20" s="26">
        <v>19992.57</v>
      </c>
      <c r="J20" s="26">
        <v>0</v>
      </c>
      <c r="K20" s="2"/>
      <c r="L20" s="2"/>
      <c r="M20" s="2"/>
      <c r="P20" s="5"/>
    </row>
    <row r="21" spans="1:16" ht="51">
      <c r="A21" s="2">
        <f t="shared" si="0"/>
        <v>7</v>
      </c>
      <c r="B21" s="2"/>
      <c r="C21" s="12" t="s">
        <v>16</v>
      </c>
      <c r="D21" s="2"/>
      <c r="E21" s="2" t="s">
        <v>31</v>
      </c>
      <c r="F21" s="2"/>
      <c r="G21" s="2">
        <v>14.5</v>
      </c>
      <c r="H21" s="17" t="s">
        <v>32</v>
      </c>
      <c r="I21" s="26">
        <v>12941.62</v>
      </c>
      <c r="J21" s="26">
        <v>0</v>
      </c>
      <c r="K21" s="2"/>
      <c r="L21" s="2"/>
      <c r="M21" s="2"/>
      <c r="P21" s="5"/>
    </row>
    <row r="22" spans="1:16" ht="51">
      <c r="A22" s="2">
        <f t="shared" si="0"/>
        <v>8</v>
      </c>
      <c r="B22" s="2"/>
      <c r="C22" s="12" t="s">
        <v>16</v>
      </c>
      <c r="D22" s="2"/>
      <c r="E22" s="2" t="s">
        <v>33</v>
      </c>
      <c r="F22" s="2"/>
      <c r="G22" s="2">
        <v>65.6</v>
      </c>
      <c r="H22" s="17" t="s">
        <v>34</v>
      </c>
      <c r="I22" s="26">
        <v>1938.5</v>
      </c>
      <c r="J22" s="26">
        <v>775.4</v>
      </c>
      <c r="K22" s="2"/>
      <c r="L22" s="2"/>
      <c r="M22" s="2"/>
      <c r="P22" s="5"/>
    </row>
    <row r="23" spans="1:16" ht="51">
      <c r="A23" s="2">
        <v>11</v>
      </c>
      <c r="B23" s="2"/>
      <c r="C23" s="12" t="s">
        <v>16</v>
      </c>
      <c r="D23" s="2"/>
      <c r="E23" s="2" t="s">
        <v>35</v>
      </c>
      <c r="F23" s="2"/>
      <c r="G23" s="2">
        <v>61.7</v>
      </c>
      <c r="H23" s="17" t="s">
        <v>36</v>
      </c>
      <c r="I23" s="26">
        <v>384185</v>
      </c>
      <c r="J23" s="26">
        <v>0</v>
      </c>
      <c r="K23" s="2"/>
      <c r="L23" s="2"/>
      <c r="M23" s="2"/>
      <c r="P23" s="5"/>
    </row>
    <row r="24" spans="1:16" ht="51">
      <c r="A24" s="2">
        <f t="shared" si="0"/>
        <v>12</v>
      </c>
      <c r="B24" s="2"/>
      <c r="C24" s="12" t="s">
        <v>16</v>
      </c>
      <c r="D24" s="2"/>
      <c r="E24" s="2" t="s">
        <v>37</v>
      </c>
      <c r="F24" s="2"/>
      <c r="G24" s="2">
        <v>56.4</v>
      </c>
      <c r="H24" s="17" t="s">
        <v>38</v>
      </c>
      <c r="I24" s="26">
        <v>295813</v>
      </c>
      <c r="J24" s="26">
        <v>0</v>
      </c>
      <c r="K24" s="2"/>
      <c r="L24" s="2"/>
      <c r="M24" s="2"/>
      <c r="P24" s="5"/>
    </row>
    <row r="25" spans="1:16" ht="51">
      <c r="A25" s="2">
        <v>13</v>
      </c>
      <c r="B25" s="2"/>
      <c r="C25" s="12" t="s">
        <v>17</v>
      </c>
      <c r="D25" s="2"/>
      <c r="E25" s="2" t="s">
        <v>39</v>
      </c>
      <c r="F25" s="2"/>
      <c r="G25" s="2">
        <v>31.3</v>
      </c>
      <c r="H25" s="17" t="s">
        <v>40</v>
      </c>
      <c r="I25" s="26">
        <v>38615.4</v>
      </c>
      <c r="J25" s="26">
        <v>0</v>
      </c>
      <c r="K25" s="2"/>
      <c r="L25" s="2"/>
      <c r="M25" s="2"/>
      <c r="P25" s="5"/>
    </row>
    <row r="26" spans="1:16" ht="51">
      <c r="A26" s="2">
        <f t="shared" si="0"/>
        <v>14</v>
      </c>
      <c r="B26" s="2"/>
      <c r="C26" s="12" t="s">
        <v>17</v>
      </c>
      <c r="D26" s="2"/>
      <c r="E26" s="2" t="s">
        <v>41</v>
      </c>
      <c r="F26" s="2"/>
      <c r="G26" s="2">
        <v>15.3</v>
      </c>
      <c r="H26" s="17" t="s">
        <v>42</v>
      </c>
      <c r="I26" s="26">
        <v>0</v>
      </c>
      <c r="J26" s="26">
        <v>0</v>
      </c>
      <c r="K26" s="2"/>
      <c r="L26" s="2"/>
      <c r="M26" s="2"/>
      <c r="P26" s="5"/>
    </row>
    <row r="27" spans="1:16" ht="51">
      <c r="A27" s="2">
        <f t="shared" si="0"/>
        <v>15</v>
      </c>
      <c r="B27" s="2"/>
      <c r="C27" s="12" t="s">
        <v>17</v>
      </c>
      <c r="D27" s="2"/>
      <c r="E27" s="2" t="s">
        <v>43</v>
      </c>
      <c r="F27" s="2"/>
      <c r="G27" s="2">
        <v>19.1</v>
      </c>
      <c r="H27" s="17" t="s">
        <v>529</v>
      </c>
      <c r="I27" s="26">
        <v>0</v>
      </c>
      <c r="J27" s="26">
        <v>0</v>
      </c>
      <c r="K27" s="2"/>
      <c r="L27" s="2"/>
      <c r="M27" s="2"/>
      <c r="P27" s="5"/>
    </row>
    <row r="28" spans="1:16" ht="51">
      <c r="A28" s="2">
        <f t="shared" si="0"/>
        <v>16</v>
      </c>
      <c r="B28" s="2"/>
      <c r="C28" s="12" t="s">
        <v>16</v>
      </c>
      <c r="D28" s="2"/>
      <c r="E28" s="2" t="s">
        <v>44</v>
      </c>
      <c r="F28" s="2"/>
      <c r="G28" s="2">
        <v>36.7</v>
      </c>
      <c r="H28" s="17" t="s">
        <v>45</v>
      </c>
      <c r="I28" s="26">
        <v>0</v>
      </c>
      <c r="J28" s="26">
        <v>0</v>
      </c>
      <c r="K28" s="2"/>
      <c r="L28" s="2"/>
      <c r="M28" s="2"/>
      <c r="P28" s="5"/>
    </row>
    <row r="29" spans="1:16" ht="51">
      <c r="A29" s="2">
        <f t="shared" si="0"/>
        <v>17</v>
      </c>
      <c r="B29" s="2"/>
      <c r="C29" s="12" t="s">
        <v>17</v>
      </c>
      <c r="D29" s="2"/>
      <c r="E29" s="2" t="s">
        <v>47</v>
      </c>
      <c r="F29" s="2"/>
      <c r="G29" s="2">
        <v>15</v>
      </c>
      <c r="H29" s="17" t="s">
        <v>46</v>
      </c>
      <c r="I29" s="26">
        <v>0</v>
      </c>
      <c r="J29" s="26">
        <v>0</v>
      </c>
      <c r="K29" s="2"/>
      <c r="L29" s="2"/>
      <c r="M29" s="2"/>
      <c r="P29" s="5"/>
    </row>
    <row r="30" spans="1:16" ht="78.75">
      <c r="A30" s="2">
        <f t="shared" si="0"/>
        <v>18</v>
      </c>
      <c r="B30" s="2"/>
      <c r="C30" s="12" t="s">
        <v>17</v>
      </c>
      <c r="D30" s="2"/>
      <c r="E30" s="18" t="s">
        <v>565</v>
      </c>
      <c r="F30" s="2"/>
      <c r="G30" s="2">
        <v>18.4</v>
      </c>
      <c r="H30" s="17" t="s">
        <v>48</v>
      </c>
      <c r="I30" s="26">
        <v>0</v>
      </c>
      <c r="J30" s="26">
        <v>0</v>
      </c>
      <c r="K30" s="2"/>
      <c r="L30" s="2"/>
      <c r="M30" s="2"/>
      <c r="P30" s="5"/>
    </row>
    <row r="31" spans="1:16" ht="51">
      <c r="A31" s="2">
        <f t="shared" si="0"/>
        <v>19</v>
      </c>
      <c r="B31" s="2"/>
      <c r="C31" s="12" t="s">
        <v>17</v>
      </c>
      <c r="D31" s="2"/>
      <c r="E31" s="2" t="s">
        <v>49</v>
      </c>
      <c r="F31" s="2"/>
      <c r="G31" s="2">
        <v>15</v>
      </c>
      <c r="H31" s="17" t="s">
        <v>50</v>
      </c>
      <c r="I31" s="26">
        <v>0</v>
      </c>
      <c r="J31" s="26">
        <v>0</v>
      </c>
      <c r="K31" s="2"/>
      <c r="L31" s="2"/>
      <c r="M31" s="2"/>
      <c r="P31" s="5"/>
    </row>
    <row r="32" spans="1:16" ht="51">
      <c r="A32" s="2">
        <f t="shared" si="0"/>
        <v>20</v>
      </c>
      <c r="B32" s="2"/>
      <c r="C32" s="12" t="s">
        <v>17</v>
      </c>
      <c r="D32" s="2"/>
      <c r="E32" s="2" t="s">
        <v>51</v>
      </c>
      <c r="F32" s="2"/>
      <c r="G32" s="2">
        <v>15.1</v>
      </c>
      <c r="H32" s="17" t="s">
        <v>52</v>
      </c>
      <c r="I32" s="26">
        <v>0</v>
      </c>
      <c r="J32" s="26">
        <v>0</v>
      </c>
      <c r="K32" s="2"/>
      <c r="L32" s="2"/>
      <c r="M32" s="2"/>
      <c r="P32" s="5"/>
    </row>
    <row r="33" spans="1:16" ht="63.75">
      <c r="A33" s="2">
        <f t="shared" si="0"/>
        <v>21</v>
      </c>
      <c r="B33" s="2"/>
      <c r="C33" s="12" t="s">
        <v>16</v>
      </c>
      <c r="D33" s="2"/>
      <c r="E33" s="2" t="s">
        <v>53</v>
      </c>
      <c r="F33" s="2"/>
      <c r="G33" s="2">
        <v>28.6</v>
      </c>
      <c r="H33" s="17" t="s">
        <v>54</v>
      </c>
      <c r="I33" s="26">
        <v>84857</v>
      </c>
      <c r="J33" s="26">
        <v>0</v>
      </c>
      <c r="K33" s="2"/>
      <c r="L33" s="2"/>
      <c r="M33" s="2"/>
      <c r="P33" s="5"/>
    </row>
    <row r="34" spans="1:16" ht="63.75">
      <c r="A34" s="2">
        <f t="shared" si="0"/>
        <v>22</v>
      </c>
      <c r="B34" s="2"/>
      <c r="C34" s="12" t="s">
        <v>16</v>
      </c>
      <c r="D34" s="2"/>
      <c r="E34" s="2" t="s">
        <v>55</v>
      </c>
      <c r="F34" s="2"/>
      <c r="G34" s="2">
        <v>38</v>
      </c>
      <c r="H34" s="17" t="s">
        <v>56</v>
      </c>
      <c r="I34" s="26">
        <v>1985</v>
      </c>
      <c r="J34" s="26">
        <v>0</v>
      </c>
      <c r="K34" s="2"/>
      <c r="L34" s="2"/>
      <c r="M34" s="2"/>
      <c r="P34" s="5"/>
    </row>
    <row r="35" spans="1:16" ht="51">
      <c r="A35" s="2">
        <f t="shared" si="0"/>
        <v>23</v>
      </c>
      <c r="B35" s="2"/>
      <c r="C35" s="12" t="s">
        <v>16</v>
      </c>
      <c r="D35" s="2"/>
      <c r="E35" s="2" t="s">
        <v>57</v>
      </c>
      <c r="F35" s="2"/>
      <c r="G35" s="2">
        <v>59</v>
      </c>
      <c r="H35" s="17" t="s">
        <v>58</v>
      </c>
      <c r="I35" s="26">
        <v>3285</v>
      </c>
      <c r="J35" s="26">
        <v>0</v>
      </c>
      <c r="K35" s="2"/>
      <c r="L35" s="2"/>
      <c r="M35" s="2"/>
      <c r="P35" s="5"/>
    </row>
    <row r="36" spans="1:16" ht="51">
      <c r="A36" s="2">
        <f t="shared" si="0"/>
        <v>24</v>
      </c>
      <c r="B36" s="2"/>
      <c r="C36" s="12" t="s">
        <v>16</v>
      </c>
      <c r="D36" s="2"/>
      <c r="E36" s="2" t="s">
        <v>59</v>
      </c>
      <c r="F36" s="2"/>
      <c r="G36" s="2">
        <v>53.7</v>
      </c>
      <c r="H36" s="17" t="s">
        <v>60</v>
      </c>
      <c r="I36" s="26">
        <v>54116.01</v>
      </c>
      <c r="J36" s="26">
        <v>0</v>
      </c>
      <c r="K36" s="2"/>
      <c r="L36" s="2"/>
      <c r="M36" s="2"/>
      <c r="P36" s="5"/>
    </row>
    <row r="37" spans="1:16" ht="51">
      <c r="A37" s="2">
        <f t="shared" si="0"/>
        <v>25</v>
      </c>
      <c r="B37" s="2"/>
      <c r="C37" s="12" t="s">
        <v>16</v>
      </c>
      <c r="D37" s="2"/>
      <c r="E37" s="2" t="s">
        <v>61</v>
      </c>
      <c r="F37" s="2"/>
      <c r="G37" s="2">
        <v>36.2</v>
      </c>
      <c r="H37" s="17" t="s">
        <v>62</v>
      </c>
      <c r="I37" s="26">
        <v>45812.18</v>
      </c>
      <c r="J37" s="26">
        <v>0</v>
      </c>
      <c r="K37" s="2"/>
      <c r="L37" s="2"/>
      <c r="M37" s="2"/>
      <c r="P37" s="5"/>
    </row>
    <row r="38" spans="1:16" ht="51">
      <c r="A38" s="2">
        <f t="shared" si="0"/>
        <v>26</v>
      </c>
      <c r="B38" s="2"/>
      <c r="C38" s="12" t="s">
        <v>16</v>
      </c>
      <c r="D38" s="2"/>
      <c r="E38" s="2" t="s">
        <v>64</v>
      </c>
      <c r="F38" s="2"/>
      <c r="G38" s="2">
        <v>35.8</v>
      </c>
      <c r="H38" s="17" t="s">
        <v>63</v>
      </c>
      <c r="I38" s="26">
        <v>0</v>
      </c>
      <c r="J38" s="26">
        <v>0</v>
      </c>
      <c r="K38" s="2"/>
      <c r="L38" s="2"/>
      <c r="M38" s="2"/>
      <c r="P38" s="5"/>
    </row>
    <row r="39" spans="1:16" ht="51">
      <c r="A39" s="2">
        <f t="shared" si="0"/>
        <v>27</v>
      </c>
      <c r="B39" s="2"/>
      <c r="C39" s="12" t="s">
        <v>16</v>
      </c>
      <c r="D39" s="2"/>
      <c r="E39" s="2" t="s">
        <v>65</v>
      </c>
      <c r="F39" s="2"/>
      <c r="G39" s="2">
        <v>28.5</v>
      </c>
      <c r="H39" s="17" t="s">
        <v>66</v>
      </c>
      <c r="I39" s="26">
        <v>79591</v>
      </c>
      <c r="J39" s="26">
        <v>61285.07</v>
      </c>
      <c r="K39" s="2" t="s">
        <v>14</v>
      </c>
      <c r="L39" s="2"/>
      <c r="M39" s="2"/>
      <c r="P39" s="5"/>
    </row>
    <row r="40" spans="1:16" ht="51">
      <c r="A40" s="2">
        <f t="shared" si="0"/>
        <v>28</v>
      </c>
      <c r="B40" s="2"/>
      <c r="C40" s="12" t="s">
        <v>16</v>
      </c>
      <c r="D40" s="2"/>
      <c r="E40" s="2" t="s">
        <v>67</v>
      </c>
      <c r="F40" s="2"/>
      <c r="G40" s="2">
        <v>34.4</v>
      </c>
      <c r="H40" s="17" t="s">
        <v>68</v>
      </c>
      <c r="I40" s="26">
        <v>28810.01</v>
      </c>
      <c r="J40" s="26">
        <v>0</v>
      </c>
      <c r="K40" s="2" t="s">
        <v>14</v>
      </c>
      <c r="L40" s="2"/>
      <c r="M40" s="2"/>
      <c r="P40" s="5"/>
    </row>
    <row r="41" spans="1:16" ht="51">
      <c r="A41" s="2">
        <f t="shared" si="0"/>
        <v>29</v>
      </c>
      <c r="B41" s="2"/>
      <c r="C41" s="12" t="s">
        <v>16</v>
      </c>
      <c r="D41" s="2"/>
      <c r="E41" s="2" t="s">
        <v>70</v>
      </c>
      <c r="F41" s="2"/>
      <c r="G41" s="2">
        <v>13.3</v>
      </c>
      <c r="H41" s="17" t="s">
        <v>69</v>
      </c>
      <c r="I41" s="26">
        <v>0</v>
      </c>
      <c r="J41" s="26">
        <v>0</v>
      </c>
      <c r="K41" s="2" t="s">
        <v>14</v>
      </c>
      <c r="L41" s="2"/>
      <c r="M41" s="2"/>
      <c r="P41" s="5"/>
    </row>
    <row r="42" spans="1:16" ht="51">
      <c r="A42" s="2">
        <f t="shared" si="0"/>
        <v>30</v>
      </c>
      <c r="B42" s="2"/>
      <c r="C42" s="12" t="s">
        <v>16</v>
      </c>
      <c r="D42" s="2"/>
      <c r="E42" s="2" t="s">
        <v>71</v>
      </c>
      <c r="F42" s="2"/>
      <c r="G42" s="2">
        <v>25.7</v>
      </c>
      <c r="H42" s="17" t="s">
        <v>72</v>
      </c>
      <c r="I42" s="26">
        <v>26269.6</v>
      </c>
      <c r="J42" s="26">
        <v>20490.29</v>
      </c>
      <c r="K42" s="2"/>
      <c r="L42" s="2"/>
      <c r="M42" s="2"/>
      <c r="P42" s="5"/>
    </row>
    <row r="43" spans="1:16" ht="51">
      <c r="A43" s="2">
        <f t="shared" si="0"/>
        <v>31</v>
      </c>
      <c r="B43" s="2"/>
      <c r="C43" s="12" t="s">
        <v>16</v>
      </c>
      <c r="D43" s="2"/>
      <c r="E43" s="2" t="s">
        <v>74</v>
      </c>
      <c r="F43" s="2"/>
      <c r="G43" s="2">
        <v>25.7</v>
      </c>
      <c r="H43" s="17" t="s">
        <v>73</v>
      </c>
      <c r="I43" s="26">
        <v>18136.31</v>
      </c>
      <c r="J43" s="26">
        <v>13964.96</v>
      </c>
      <c r="K43" s="2"/>
      <c r="L43" s="2"/>
      <c r="M43" s="2"/>
      <c r="P43" s="5"/>
    </row>
    <row r="44" spans="1:16" ht="51">
      <c r="A44" s="2">
        <f t="shared" si="0"/>
        <v>32</v>
      </c>
      <c r="B44" s="2"/>
      <c r="C44" s="12" t="s">
        <v>16</v>
      </c>
      <c r="D44" s="2"/>
      <c r="E44" s="2" t="s">
        <v>75</v>
      </c>
      <c r="F44" s="2"/>
      <c r="G44" s="2">
        <v>40.6</v>
      </c>
      <c r="H44" s="17" t="s">
        <v>76</v>
      </c>
      <c r="I44" s="26">
        <v>29003.98</v>
      </c>
      <c r="J44" s="26">
        <v>22333.06</v>
      </c>
      <c r="K44" s="2"/>
      <c r="L44" s="2"/>
      <c r="M44" s="2"/>
      <c r="P44" s="5"/>
    </row>
    <row r="45" spans="1:16" ht="51">
      <c r="A45" s="2">
        <f t="shared" si="0"/>
        <v>33</v>
      </c>
      <c r="B45" s="2"/>
      <c r="C45" s="12" t="s">
        <v>16</v>
      </c>
      <c r="D45" s="2"/>
      <c r="E45" s="2" t="s">
        <v>77</v>
      </c>
      <c r="F45" s="2"/>
      <c r="G45" s="2">
        <v>25.8</v>
      </c>
      <c r="H45" s="17" t="s">
        <v>78</v>
      </c>
      <c r="I45" s="26">
        <v>18136.31</v>
      </c>
      <c r="J45" s="26">
        <v>13964.96</v>
      </c>
      <c r="K45" s="2"/>
      <c r="L45" s="2"/>
      <c r="M45" s="2"/>
      <c r="P45" s="5"/>
    </row>
    <row r="46" spans="1:16" ht="51">
      <c r="A46" s="2">
        <f t="shared" si="0"/>
        <v>34</v>
      </c>
      <c r="B46" s="2"/>
      <c r="C46" s="2" t="s">
        <v>79</v>
      </c>
      <c r="D46" s="2"/>
      <c r="E46" s="2" t="s">
        <v>80</v>
      </c>
      <c r="F46" s="2"/>
      <c r="G46" s="2">
        <v>12.5</v>
      </c>
      <c r="H46" s="17" t="s">
        <v>81</v>
      </c>
      <c r="I46" s="26">
        <v>9315.15</v>
      </c>
      <c r="J46" s="26">
        <v>7172.66</v>
      </c>
      <c r="K46" s="2"/>
      <c r="L46" s="2"/>
      <c r="M46" s="2"/>
      <c r="P46" s="5"/>
    </row>
    <row r="47" spans="1:16" ht="51">
      <c r="A47" s="2">
        <f t="shared" si="0"/>
        <v>35</v>
      </c>
      <c r="B47" s="2"/>
      <c r="C47" s="12" t="s">
        <v>16</v>
      </c>
      <c r="D47" s="2"/>
      <c r="E47" s="2" t="s">
        <v>82</v>
      </c>
      <c r="F47" s="2"/>
      <c r="G47" s="2">
        <v>19</v>
      </c>
      <c r="H47" s="17" t="s">
        <v>83</v>
      </c>
      <c r="I47" s="26">
        <v>13408.16</v>
      </c>
      <c r="J47" s="26">
        <v>10324.29</v>
      </c>
      <c r="K47" s="2"/>
      <c r="L47" s="2"/>
      <c r="M47" s="2"/>
      <c r="P47" s="5"/>
    </row>
    <row r="48" spans="1:16" ht="51">
      <c r="A48" s="2">
        <f t="shared" si="0"/>
        <v>36</v>
      </c>
      <c r="B48" s="2"/>
      <c r="C48" s="12" t="s">
        <v>16</v>
      </c>
      <c r="D48" s="2"/>
      <c r="E48" s="2" t="s">
        <v>84</v>
      </c>
      <c r="F48" s="2"/>
      <c r="G48" s="2">
        <v>36.5</v>
      </c>
      <c r="H48" s="17" t="s">
        <v>85</v>
      </c>
      <c r="I48" s="26">
        <v>44511</v>
      </c>
      <c r="J48" s="26">
        <v>0</v>
      </c>
      <c r="K48" s="2"/>
      <c r="L48" s="2"/>
      <c r="M48" s="2"/>
      <c r="P48" s="5"/>
    </row>
    <row r="49" spans="1:16" ht="66" customHeight="1">
      <c r="A49" s="2">
        <f t="shared" si="0"/>
        <v>37</v>
      </c>
      <c r="B49" s="2"/>
      <c r="C49" s="12" t="s">
        <v>16</v>
      </c>
      <c r="D49" s="2"/>
      <c r="E49" s="2" t="s">
        <v>86</v>
      </c>
      <c r="F49" s="2"/>
      <c r="G49" s="2">
        <v>32.3</v>
      </c>
      <c r="H49" s="17" t="s">
        <v>87</v>
      </c>
      <c r="I49" s="26">
        <v>28768.01</v>
      </c>
      <c r="J49" s="26">
        <v>0</v>
      </c>
      <c r="K49" s="2"/>
      <c r="L49" s="2"/>
      <c r="M49" s="2"/>
      <c r="P49" s="5"/>
    </row>
    <row r="50" spans="1:16" ht="70.5" customHeight="1">
      <c r="A50" s="2">
        <f t="shared" si="0"/>
        <v>38</v>
      </c>
      <c r="B50" s="2"/>
      <c r="C50" s="12" t="s">
        <v>16</v>
      </c>
      <c r="D50" s="2"/>
      <c r="E50" s="2" t="s">
        <v>89</v>
      </c>
      <c r="F50" s="2"/>
      <c r="G50" s="2">
        <v>32.1</v>
      </c>
      <c r="H50" s="17" t="s">
        <v>88</v>
      </c>
      <c r="I50" s="26">
        <v>28413.94</v>
      </c>
      <c r="J50" s="26">
        <v>0</v>
      </c>
      <c r="K50" s="2"/>
      <c r="L50" s="2"/>
      <c r="M50" s="2"/>
      <c r="P50" s="5"/>
    </row>
    <row r="51" spans="1:16" ht="72.75" customHeight="1">
      <c r="A51" s="2">
        <f t="shared" si="0"/>
        <v>39</v>
      </c>
      <c r="B51" s="2"/>
      <c r="C51" s="12" t="s">
        <v>16</v>
      </c>
      <c r="D51" s="2"/>
      <c r="E51" s="2" t="s">
        <v>90</v>
      </c>
      <c r="F51" s="2"/>
      <c r="G51" s="2">
        <v>23.2</v>
      </c>
      <c r="H51" s="17" t="s">
        <v>91</v>
      </c>
      <c r="I51" s="26">
        <v>30326.71</v>
      </c>
      <c r="J51" s="26">
        <v>0</v>
      </c>
      <c r="K51" s="2"/>
      <c r="L51" s="2"/>
      <c r="M51" s="2"/>
      <c r="P51" s="5"/>
    </row>
    <row r="52" spans="1:16" ht="71.25" customHeight="1">
      <c r="A52" s="2">
        <f t="shared" si="0"/>
        <v>40</v>
      </c>
      <c r="B52" s="2"/>
      <c r="C52" s="12" t="s">
        <v>16</v>
      </c>
      <c r="D52" s="2"/>
      <c r="E52" s="2" t="s">
        <v>92</v>
      </c>
      <c r="F52" s="2"/>
      <c r="G52" s="2">
        <v>33.3</v>
      </c>
      <c r="H52" s="17" t="s">
        <v>93</v>
      </c>
      <c r="I52" s="26">
        <v>0</v>
      </c>
      <c r="J52" s="26">
        <v>0</v>
      </c>
      <c r="K52" s="2"/>
      <c r="L52" s="2"/>
      <c r="M52" s="2"/>
      <c r="P52" s="5"/>
    </row>
    <row r="53" spans="1:16" ht="51">
      <c r="A53" s="2">
        <f t="shared" si="0"/>
        <v>41</v>
      </c>
      <c r="B53" s="2"/>
      <c r="C53" s="12" t="s">
        <v>16</v>
      </c>
      <c r="D53" s="2"/>
      <c r="E53" s="2" t="s">
        <v>94</v>
      </c>
      <c r="F53" s="2"/>
      <c r="G53" s="2">
        <v>32</v>
      </c>
      <c r="H53" s="17" t="s">
        <v>95</v>
      </c>
      <c r="I53" s="26">
        <v>0</v>
      </c>
      <c r="J53" s="26">
        <v>0</v>
      </c>
      <c r="K53" s="2"/>
      <c r="L53" s="2"/>
      <c r="M53" s="2"/>
      <c r="P53" s="5"/>
    </row>
    <row r="54" spans="1:16" ht="51">
      <c r="A54" s="2">
        <f t="shared" si="0"/>
        <v>42</v>
      </c>
      <c r="B54" s="2"/>
      <c r="C54" s="12" t="s">
        <v>16</v>
      </c>
      <c r="D54" s="2"/>
      <c r="E54" s="2" t="s">
        <v>97</v>
      </c>
      <c r="F54" s="2"/>
      <c r="G54" s="2">
        <v>35.9</v>
      </c>
      <c r="H54" s="17" t="s">
        <v>96</v>
      </c>
      <c r="I54" s="26">
        <v>105500.14</v>
      </c>
      <c r="J54" s="26">
        <v>32177.54</v>
      </c>
      <c r="K54" s="2"/>
      <c r="L54" s="2"/>
      <c r="M54" s="2"/>
      <c r="P54" s="5"/>
    </row>
    <row r="55" spans="1:16" ht="51">
      <c r="A55" s="2">
        <f t="shared" si="0"/>
        <v>43</v>
      </c>
      <c r="B55" s="2"/>
      <c r="C55" s="12" t="s">
        <v>16</v>
      </c>
      <c r="D55" s="2"/>
      <c r="E55" s="2" t="s">
        <v>98</v>
      </c>
      <c r="F55" s="2"/>
      <c r="G55" s="2">
        <v>35.1</v>
      </c>
      <c r="H55" s="17" t="s">
        <v>99</v>
      </c>
      <c r="I55" s="26">
        <v>118308.46</v>
      </c>
      <c r="J55" s="26">
        <v>36084.08</v>
      </c>
      <c r="K55" s="2"/>
      <c r="L55" s="2"/>
      <c r="M55" s="2"/>
      <c r="P55" s="5"/>
    </row>
    <row r="56" spans="1:16" ht="51">
      <c r="A56" s="2">
        <f t="shared" si="0"/>
        <v>44</v>
      </c>
      <c r="B56" s="2"/>
      <c r="C56" s="12" t="s">
        <v>16</v>
      </c>
      <c r="D56" s="2"/>
      <c r="E56" s="2" t="s">
        <v>101</v>
      </c>
      <c r="F56" s="2"/>
      <c r="G56" s="2">
        <v>34.5</v>
      </c>
      <c r="H56" s="17" t="s">
        <v>100</v>
      </c>
      <c r="I56" s="26">
        <v>0</v>
      </c>
      <c r="J56" s="26">
        <v>0</v>
      </c>
      <c r="K56" s="2"/>
      <c r="L56" s="2"/>
      <c r="M56" s="2"/>
      <c r="P56" s="5"/>
    </row>
    <row r="57" spans="1:16" ht="51">
      <c r="A57" s="2">
        <f t="shared" si="0"/>
        <v>45</v>
      </c>
      <c r="B57" s="2"/>
      <c r="C57" s="12" t="s">
        <v>16</v>
      </c>
      <c r="D57" s="2"/>
      <c r="E57" s="2" t="s">
        <v>102</v>
      </c>
      <c r="F57" s="2"/>
      <c r="G57" s="2">
        <v>31.6</v>
      </c>
      <c r="H57" s="17" t="s">
        <v>103</v>
      </c>
      <c r="I57" s="26">
        <v>118645.52</v>
      </c>
      <c r="J57" s="26">
        <v>36246.89</v>
      </c>
      <c r="K57" s="2"/>
      <c r="L57" s="2"/>
      <c r="M57" s="2"/>
      <c r="P57" s="5"/>
    </row>
    <row r="58" spans="1:16" ht="51">
      <c r="A58" s="2">
        <f t="shared" si="0"/>
        <v>46</v>
      </c>
      <c r="B58" s="2"/>
      <c r="C58" s="12" t="s">
        <v>16</v>
      </c>
      <c r="D58" s="2"/>
      <c r="E58" s="2" t="s">
        <v>105</v>
      </c>
      <c r="F58" s="2"/>
      <c r="G58" s="2">
        <v>38.7</v>
      </c>
      <c r="H58" s="17" t="s">
        <v>104</v>
      </c>
      <c r="I58" s="26">
        <v>8781.21</v>
      </c>
      <c r="J58" s="26">
        <v>7639.67</v>
      </c>
      <c r="K58" s="2"/>
      <c r="L58" s="2"/>
      <c r="M58" s="2"/>
      <c r="P58" s="5"/>
    </row>
    <row r="59" spans="1:16" ht="51">
      <c r="A59" s="2">
        <f t="shared" si="0"/>
        <v>47</v>
      </c>
      <c r="B59" s="2"/>
      <c r="C59" s="12" t="s">
        <v>16</v>
      </c>
      <c r="D59" s="2"/>
      <c r="E59" s="2" t="s">
        <v>106</v>
      </c>
      <c r="F59" s="2"/>
      <c r="G59" s="2">
        <v>52.2</v>
      </c>
      <c r="H59" s="17" t="s">
        <v>107</v>
      </c>
      <c r="I59" s="26">
        <v>87576.66</v>
      </c>
      <c r="J59" s="26">
        <v>61338.23</v>
      </c>
      <c r="K59" s="2"/>
      <c r="L59" s="2"/>
      <c r="M59" s="2"/>
      <c r="P59" s="5"/>
    </row>
    <row r="60" spans="1:16" ht="51">
      <c r="A60" s="2">
        <f t="shared" si="0"/>
        <v>48</v>
      </c>
      <c r="B60" s="2"/>
      <c r="C60" s="12" t="s">
        <v>16</v>
      </c>
      <c r="D60" s="2"/>
      <c r="E60" s="2" t="s">
        <v>108</v>
      </c>
      <c r="F60" s="2"/>
      <c r="G60" s="2">
        <v>53.4</v>
      </c>
      <c r="H60" s="17" t="s">
        <v>109</v>
      </c>
      <c r="I60" s="26">
        <v>46540.46</v>
      </c>
      <c r="J60" s="26">
        <v>37841.8</v>
      </c>
      <c r="K60" s="2"/>
      <c r="L60" s="2"/>
      <c r="M60" s="2"/>
      <c r="P60" s="5"/>
    </row>
    <row r="61" spans="1:16" ht="51">
      <c r="A61" s="2">
        <f t="shared" si="0"/>
        <v>49</v>
      </c>
      <c r="B61" s="2"/>
      <c r="C61" s="12" t="s">
        <v>16</v>
      </c>
      <c r="D61" s="2"/>
      <c r="E61" s="2" t="s">
        <v>110</v>
      </c>
      <c r="F61" s="2"/>
      <c r="G61" s="2">
        <v>60</v>
      </c>
      <c r="H61" s="17" t="s">
        <v>111</v>
      </c>
      <c r="I61" s="26">
        <v>56420.73</v>
      </c>
      <c r="J61" s="26">
        <v>27646.16</v>
      </c>
      <c r="K61" s="2"/>
      <c r="L61" s="2"/>
      <c r="M61" s="2"/>
      <c r="P61" s="5"/>
    </row>
    <row r="62" spans="1:16" ht="51">
      <c r="A62" s="2">
        <f t="shared" si="0"/>
        <v>50</v>
      </c>
      <c r="B62" s="2"/>
      <c r="C62" s="12" t="s">
        <v>16</v>
      </c>
      <c r="D62" s="2"/>
      <c r="E62" s="2" t="s">
        <v>112</v>
      </c>
      <c r="F62" s="2"/>
      <c r="G62" s="2">
        <v>25.8</v>
      </c>
      <c r="H62" s="17" t="s">
        <v>113</v>
      </c>
      <c r="I62" s="26">
        <v>36107.23</v>
      </c>
      <c r="J62" s="26">
        <v>0</v>
      </c>
      <c r="K62" s="2"/>
      <c r="L62" s="2"/>
      <c r="M62" s="2"/>
      <c r="P62" s="5"/>
    </row>
    <row r="63" spans="1:16" ht="51">
      <c r="A63" s="2">
        <f t="shared" si="0"/>
        <v>51</v>
      </c>
      <c r="B63" s="2"/>
      <c r="C63" s="12" t="s">
        <v>16</v>
      </c>
      <c r="D63" s="2"/>
      <c r="E63" s="2" t="s">
        <v>115</v>
      </c>
      <c r="F63" s="2"/>
      <c r="G63" s="2">
        <v>27.4</v>
      </c>
      <c r="H63" s="17" t="s">
        <v>114</v>
      </c>
      <c r="I63" s="26">
        <v>0</v>
      </c>
      <c r="J63" s="26">
        <v>0</v>
      </c>
      <c r="K63" s="2"/>
      <c r="L63" s="2"/>
      <c r="M63" s="2"/>
      <c r="P63" s="5"/>
    </row>
    <row r="64" spans="1:16" ht="51">
      <c r="A64" s="2">
        <f t="shared" si="0"/>
        <v>52</v>
      </c>
      <c r="B64" s="2"/>
      <c r="C64" s="12" t="s">
        <v>16</v>
      </c>
      <c r="D64" s="2"/>
      <c r="E64" s="2" t="s">
        <v>116</v>
      </c>
      <c r="F64" s="2"/>
      <c r="G64" s="2">
        <v>26.4</v>
      </c>
      <c r="H64" s="17" t="s">
        <v>117</v>
      </c>
      <c r="I64" s="26">
        <v>34864.22</v>
      </c>
      <c r="J64" s="26">
        <v>0</v>
      </c>
      <c r="K64" s="2"/>
      <c r="L64" s="2"/>
      <c r="M64" s="2"/>
      <c r="P64" s="5"/>
    </row>
    <row r="65" spans="1:16" ht="51">
      <c r="A65" s="2">
        <f t="shared" si="0"/>
        <v>53</v>
      </c>
      <c r="B65" s="2"/>
      <c r="C65" s="12" t="s">
        <v>16</v>
      </c>
      <c r="D65" s="2"/>
      <c r="E65" s="2" t="s">
        <v>118</v>
      </c>
      <c r="F65" s="2"/>
      <c r="G65" s="2">
        <v>14.6</v>
      </c>
      <c r="H65" s="17" t="s">
        <v>119</v>
      </c>
      <c r="I65" s="26">
        <v>12103.8</v>
      </c>
      <c r="J65" s="26">
        <v>0</v>
      </c>
      <c r="K65" s="2"/>
      <c r="L65" s="2"/>
      <c r="M65" s="2"/>
      <c r="P65" s="5"/>
    </row>
    <row r="66" spans="1:16" ht="51">
      <c r="A66" s="2">
        <f t="shared" si="0"/>
        <v>54</v>
      </c>
      <c r="B66" s="2"/>
      <c r="C66" s="12" t="s">
        <v>16</v>
      </c>
      <c r="D66" s="2"/>
      <c r="E66" s="2" t="s">
        <v>120</v>
      </c>
      <c r="F66" s="2"/>
      <c r="G66" s="2">
        <v>13.9</v>
      </c>
      <c r="H66" s="17" t="s">
        <v>121</v>
      </c>
      <c r="I66" s="26">
        <v>11523.48</v>
      </c>
      <c r="J66" s="26">
        <v>0</v>
      </c>
      <c r="K66" s="2"/>
      <c r="L66" s="2"/>
      <c r="M66" s="2"/>
      <c r="P66" s="5"/>
    </row>
    <row r="67" spans="1:16" ht="51">
      <c r="A67" s="2">
        <f t="shared" si="0"/>
        <v>55</v>
      </c>
      <c r="B67" s="2"/>
      <c r="C67" s="12" t="s">
        <v>16</v>
      </c>
      <c r="D67" s="2"/>
      <c r="E67" s="2" t="s">
        <v>122</v>
      </c>
      <c r="F67" s="2"/>
      <c r="G67" s="2">
        <v>13.9</v>
      </c>
      <c r="H67" s="17" t="s">
        <v>123</v>
      </c>
      <c r="I67" s="26">
        <v>11523.48</v>
      </c>
      <c r="J67" s="26">
        <v>0</v>
      </c>
      <c r="K67" s="2"/>
      <c r="L67" s="2"/>
      <c r="M67" s="2"/>
      <c r="P67" s="5"/>
    </row>
    <row r="68" spans="1:16" ht="51">
      <c r="A68" s="2">
        <f t="shared" si="0"/>
        <v>56</v>
      </c>
      <c r="B68" s="2"/>
      <c r="C68" s="12" t="s">
        <v>16</v>
      </c>
      <c r="D68" s="2"/>
      <c r="E68" s="2" t="s">
        <v>124</v>
      </c>
      <c r="F68" s="2"/>
      <c r="G68" s="2">
        <v>22.4</v>
      </c>
      <c r="H68" s="17" t="s">
        <v>125</v>
      </c>
      <c r="I68" s="26">
        <v>0</v>
      </c>
      <c r="J68" s="26">
        <v>0</v>
      </c>
      <c r="K68" s="2"/>
      <c r="L68" s="2"/>
      <c r="M68" s="2"/>
      <c r="P68" s="5"/>
    </row>
    <row r="69" spans="1:16" ht="63.75">
      <c r="A69" s="2">
        <f t="shared" si="0"/>
        <v>57</v>
      </c>
      <c r="B69" s="2"/>
      <c r="C69" s="12" t="s">
        <v>16</v>
      </c>
      <c r="D69" s="2"/>
      <c r="E69" s="2" t="s">
        <v>126</v>
      </c>
      <c r="F69" s="2"/>
      <c r="G69" s="2">
        <v>28.5</v>
      </c>
      <c r="H69" s="17" t="s">
        <v>127</v>
      </c>
      <c r="I69" s="26">
        <v>36522.81</v>
      </c>
      <c r="J69" s="26">
        <v>0</v>
      </c>
      <c r="K69" s="2"/>
      <c r="L69" s="2"/>
      <c r="M69" s="2"/>
      <c r="P69" s="5"/>
    </row>
    <row r="70" spans="1:16" ht="63.75">
      <c r="A70" s="2">
        <f t="shared" si="0"/>
        <v>58</v>
      </c>
      <c r="B70" s="2"/>
      <c r="C70" s="12" t="s">
        <v>16</v>
      </c>
      <c r="D70" s="2"/>
      <c r="E70" s="2" t="s">
        <v>128</v>
      </c>
      <c r="F70" s="2"/>
      <c r="G70" s="2">
        <v>39.4</v>
      </c>
      <c r="H70" s="17" t="s">
        <v>129</v>
      </c>
      <c r="I70" s="26">
        <v>50491.18</v>
      </c>
      <c r="J70" s="26">
        <v>0</v>
      </c>
      <c r="K70" s="2"/>
      <c r="L70" s="2"/>
      <c r="M70" s="2"/>
      <c r="P70" s="5"/>
    </row>
    <row r="71" spans="1:16" ht="63.75">
      <c r="A71" s="2">
        <f t="shared" si="0"/>
        <v>59</v>
      </c>
      <c r="B71" s="2"/>
      <c r="C71" s="12" t="s">
        <v>16</v>
      </c>
      <c r="D71" s="2"/>
      <c r="E71" s="2" t="s">
        <v>130</v>
      </c>
      <c r="F71" s="2"/>
      <c r="G71" s="2">
        <v>39.9</v>
      </c>
      <c r="H71" s="17" t="s">
        <v>131</v>
      </c>
      <c r="I71" s="26">
        <v>51131.93</v>
      </c>
      <c r="J71" s="26">
        <v>0</v>
      </c>
      <c r="K71" s="2"/>
      <c r="L71" s="2"/>
      <c r="M71" s="2"/>
      <c r="P71" s="5"/>
    </row>
    <row r="72" spans="1:16" ht="63.75">
      <c r="A72" s="2">
        <f t="shared" si="0"/>
        <v>60</v>
      </c>
      <c r="B72" s="2"/>
      <c r="C72" s="12" t="s">
        <v>16</v>
      </c>
      <c r="D72" s="2"/>
      <c r="E72" s="2" t="s">
        <v>132</v>
      </c>
      <c r="F72" s="2"/>
      <c r="G72" s="2">
        <v>41.9</v>
      </c>
      <c r="H72" s="17" t="s">
        <v>133</v>
      </c>
      <c r="I72" s="26">
        <v>43915.81</v>
      </c>
      <c r="J72" s="26">
        <v>0</v>
      </c>
      <c r="K72" s="2"/>
      <c r="L72" s="2"/>
      <c r="M72" s="2"/>
      <c r="P72" s="5"/>
    </row>
    <row r="73" spans="1:16" ht="63.75">
      <c r="A73" s="2">
        <f t="shared" si="0"/>
        <v>61</v>
      </c>
      <c r="B73" s="2"/>
      <c r="C73" s="12" t="s">
        <v>16</v>
      </c>
      <c r="D73" s="2"/>
      <c r="E73" s="2" t="s">
        <v>134</v>
      </c>
      <c r="F73" s="2"/>
      <c r="G73" s="2">
        <v>39.9</v>
      </c>
      <c r="H73" s="17" t="s">
        <v>135</v>
      </c>
      <c r="I73" s="26">
        <v>33707.39</v>
      </c>
      <c r="J73" s="26">
        <v>0</v>
      </c>
      <c r="K73" s="2"/>
      <c r="L73" s="2"/>
      <c r="M73" s="2"/>
      <c r="P73" s="5"/>
    </row>
    <row r="74" spans="1:16" ht="63.75">
      <c r="A74" s="2">
        <f t="shared" si="0"/>
        <v>62</v>
      </c>
      <c r="B74" s="2"/>
      <c r="C74" s="12" t="s">
        <v>16</v>
      </c>
      <c r="D74" s="2"/>
      <c r="E74" s="2" t="s">
        <v>136</v>
      </c>
      <c r="F74" s="2"/>
      <c r="G74" s="2">
        <v>17.2</v>
      </c>
      <c r="H74" s="17" t="s">
        <v>137</v>
      </c>
      <c r="I74" s="26">
        <v>12224.24</v>
      </c>
      <c r="J74" s="26">
        <v>0</v>
      </c>
      <c r="K74" s="2"/>
      <c r="L74" s="2"/>
      <c r="M74" s="2"/>
      <c r="P74" s="5"/>
    </row>
    <row r="75" spans="1:16" ht="63.75">
      <c r="A75" s="2">
        <f t="shared" si="0"/>
        <v>63</v>
      </c>
      <c r="B75" s="2"/>
      <c r="C75" s="12" t="s">
        <v>16</v>
      </c>
      <c r="D75" s="2"/>
      <c r="E75" s="2" t="s">
        <v>138</v>
      </c>
      <c r="F75" s="2"/>
      <c r="G75" s="2">
        <v>40.1</v>
      </c>
      <c r="H75" s="17" t="s">
        <v>139</v>
      </c>
      <c r="I75" s="26">
        <v>30889.05</v>
      </c>
      <c r="J75" s="26">
        <v>0</v>
      </c>
      <c r="K75" s="2"/>
      <c r="L75" s="2"/>
      <c r="M75" s="2"/>
      <c r="P75" s="5"/>
    </row>
    <row r="76" spans="1:16" ht="51">
      <c r="A76" s="2">
        <f t="shared" si="0"/>
        <v>64</v>
      </c>
      <c r="B76" s="2"/>
      <c r="C76" s="12" t="s">
        <v>16</v>
      </c>
      <c r="D76" s="2"/>
      <c r="E76" s="2" t="s">
        <v>140</v>
      </c>
      <c r="F76" s="2"/>
      <c r="G76" s="2">
        <v>70.4</v>
      </c>
      <c r="H76" s="17" t="s">
        <v>141</v>
      </c>
      <c r="I76" s="26">
        <v>133669.18</v>
      </c>
      <c r="J76" s="26">
        <v>96910.16</v>
      </c>
      <c r="K76" s="2"/>
      <c r="L76" s="2"/>
      <c r="M76" s="2"/>
      <c r="P76" s="5"/>
    </row>
    <row r="77" spans="1:16" ht="51">
      <c r="A77" s="2">
        <f aca="true" t="shared" si="1" ref="A77:A139">1+A76</f>
        <v>65</v>
      </c>
      <c r="B77" s="2"/>
      <c r="C77" s="12" t="s">
        <v>16</v>
      </c>
      <c r="D77" s="2"/>
      <c r="E77" s="2" t="s">
        <v>142</v>
      </c>
      <c r="F77" s="2"/>
      <c r="G77" s="2">
        <v>48.8</v>
      </c>
      <c r="H77" s="17" t="s">
        <v>143</v>
      </c>
      <c r="I77" s="26">
        <v>3964</v>
      </c>
      <c r="J77" s="26">
        <v>0</v>
      </c>
      <c r="K77" s="2"/>
      <c r="L77" s="2"/>
      <c r="M77" s="2"/>
      <c r="P77" s="5"/>
    </row>
    <row r="78" spans="1:16" ht="63.75">
      <c r="A78" s="2">
        <f t="shared" si="1"/>
        <v>66</v>
      </c>
      <c r="B78" s="2"/>
      <c r="C78" s="12" t="s">
        <v>16</v>
      </c>
      <c r="D78" s="2"/>
      <c r="E78" s="2" t="s">
        <v>144</v>
      </c>
      <c r="F78" s="2"/>
      <c r="G78" s="2">
        <v>42.2</v>
      </c>
      <c r="H78" s="17" t="s">
        <v>145</v>
      </c>
      <c r="I78" s="26">
        <v>68160.51</v>
      </c>
      <c r="J78" s="26">
        <v>49757.17</v>
      </c>
      <c r="K78" s="2"/>
      <c r="L78" s="2"/>
      <c r="M78" s="2"/>
      <c r="P78" s="5"/>
    </row>
    <row r="79" spans="1:16" ht="63.75">
      <c r="A79" s="2">
        <f t="shared" si="1"/>
        <v>67</v>
      </c>
      <c r="B79" s="2"/>
      <c r="C79" s="12" t="s">
        <v>16</v>
      </c>
      <c r="D79" s="2"/>
      <c r="E79" s="2" t="s">
        <v>146</v>
      </c>
      <c r="F79" s="2"/>
      <c r="G79" s="2">
        <v>41.2</v>
      </c>
      <c r="H79" s="17" t="s">
        <v>147</v>
      </c>
      <c r="I79" s="26">
        <v>42177.21</v>
      </c>
      <c r="J79" s="26">
        <v>1687.09</v>
      </c>
      <c r="K79" s="2"/>
      <c r="L79" s="2"/>
      <c r="M79" s="2"/>
      <c r="P79" s="5"/>
    </row>
    <row r="80" spans="1:16" ht="51">
      <c r="A80" s="2">
        <f t="shared" si="1"/>
        <v>68</v>
      </c>
      <c r="B80" s="2"/>
      <c r="C80" s="12" t="s">
        <v>16</v>
      </c>
      <c r="D80" s="2"/>
      <c r="E80" s="2" t="s">
        <v>149</v>
      </c>
      <c r="F80" s="2"/>
      <c r="G80" s="2">
        <v>74.7</v>
      </c>
      <c r="H80" s="17" t="s">
        <v>148</v>
      </c>
      <c r="I80" s="26">
        <v>38688.26</v>
      </c>
      <c r="J80" s="26">
        <v>0</v>
      </c>
      <c r="K80" s="2"/>
      <c r="L80" s="2"/>
      <c r="M80" s="2"/>
      <c r="P80" s="5"/>
    </row>
    <row r="81" spans="1:16" ht="63.75">
      <c r="A81" s="2">
        <f t="shared" si="1"/>
        <v>69</v>
      </c>
      <c r="B81" s="2"/>
      <c r="C81" s="12" t="s">
        <v>16</v>
      </c>
      <c r="D81" s="2"/>
      <c r="E81" s="2" t="s">
        <v>150</v>
      </c>
      <c r="F81" s="2"/>
      <c r="G81" s="2">
        <v>28.5</v>
      </c>
      <c r="H81" s="17" t="s">
        <v>151</v>
      </c>
      <c r="I81" s="26">
        <v>52069.81</v>
      </c>
      <c r="J81" s="26">
        <v>0</v>
      </c>
      <c r="K81" s="2"/>
      <c r="L81" s="2"/>
      <c r="M81" s="2"/>
      <c r="P81" s="5"/>
    </row>
    <row r="82" spans="1:16" ht="63.75">
      <c r="A82" s="2">
        <f t="shared" si="1"/>
        <v>70</v>
      </c>
      <c r="B82" s="2"/>
      <c r="C82" s="12" t="s">
        <v>17</v>
      </c>
      <c r="D82" s="2"/>
      <c r="E82" s="2" t="s">
        <v>152</v>
      </c>
      <c r="F82" s="2"/>
      <c r="G82" s="2">
        <v>25.5</v>
      </c>
      <c r="H82" s="17" t="s">
        <v>153</v>
      </c>
      <c r="I82" s="26">
        <v>25059.42</v>
      </c>
      <c r="J82" s="26">
        <v>0</v>
      </c>
      <c r="K82" s="2"/>
      <c r="L82" s="2"/>
      <c r="M82" s="2"/>
      <c r="P82" s="5"/>
    </row>
    <row r="83" spans="1:16" ht="63.75">
      <c r="A83" s="2">
        <f t="shared" si="1"/>
        <v>71</v>
      </c>
      <c r="B83" s="2"/>
      <c r="C83" s="12" t="s">
        <v>16</v>
      </c>
      <c r="D83" s="2"/>
      <c r="E83" s="2" t="s">
        <v>154</v>
      </c>
      <c r="F83" s="2"/>
      <c r="G83" s="2">
        <v>21.5</v>
      </c>
      <c r="H83" s="17" t="s">
        <v>155</v>
      </c>
      <c r="I83" s="26">
        <v>16358.39</v>
      </c>
      <c r="J83" s="26">
        <v>0</v>
      </c>
      <c r="K83" s="2"/>
      <c r="L83" s="2"/>
      <c r="M83" s="2"/>
      <c r="P83" s="5"/>
    </row>
    <row r="84" spans="1:16" ht="63.75">
      <c r="A84" s="2">
        <f t="shared" si="1"/>
        <v>72</v>
      </c>
      <c r="B84" s="2"/>
      <c r="C84" s="12" t="s">
        <v>16</v>
      </c>
      <c r="D84" s="2"/>
      <c r="E84" s="2" t="s">
        <v>156</v>
      </c>
      <c r="F84" s="2"/>
      <c r="G84" s="2">
        <v>25.4</v>
      </c>
      <c r="H84" s="17" t="s">
        <v>157</v>
      </c>
      <c r="I84" s="26">
        <v>19325.72</v>
      </c>
      <c r="J84" s="26">
        <v>0</v>
      </c>
      <c r="K84" s="2"/>
      <c r="L84" s="2"/>
      <c r="M84" s="2"/>
      <c r="P84" s="5"/>
    </row>
    <row r="85" spans="1:16" ht="63.75">
      <c r="A85" s="2">
        <f t="shared" si="1"/>
        <v>73</v>
      </c>
      <c r="B85" s="2"/>
      <c r="C85" s="12" t="s">
        <v>16</v>
      </c>
      <c r="D85" s="2"/>
      <c r="E85" s="2" t="s">
        <v>158</v>
      </c>
      <c r="F85" s="2"/>
      <c r="G85" s="2">
        <v>39</v>
      </c>
      <c r="H85" s="17" t="s">
        <v>159</v>
      </c>
      <c r="I85" s="26">
        <v>15597.53</v>
      </c>
      <c r="J85" s="26">
        <v>0</v>
      </c>
      <c r="K85" s="2"/>
      <c r="L85" s="2"/>
      <c r="M85" s="2"/>
      <c r="P85" s="5"/>
    </row>
    <row r="86" spans="1:16" ht="63.75">
      <c r="A86" s="2">
        <f t="shared" si="1"/>
        <v>74</v>
      </c>
      <c r="B86" s="2"/>
      <c r="C86" s="12" t="s">
        <v>16</v>
      </c>
      <c r="D86" s="2"/>
      <c r="E86" s="2" t="s">
        <v>160</v>
      </c>
      <c r="F86" s="2"/>
      <c r="G86" s="2">
        <v>20.1</v>
      </c>
      <c r="H86" s="17" t="s">
        <v>161</v>
      </c>
      <c r="I86" s="26">
        <v>11565</v>
      </c>
      <c r="J86" s="26">
        <v>0</v>
      </c>
      <c r="K86" s="2"/>
      <c r="L86" s="2"/>
      <c r="M86" s="2"/>
      <c r="P86" s="5"/>
    </row>
    <row r="87" spans="1:16" ht="51">
      <c r="A87" s="2">
        <f t="shared" si="1"/>
        <v>75</v>
      </c>
      <c r="B87" s="2"/>
      <c r="C87" s="12" t="s">
        <v>16</v>
      </c>
      <c r="D87" s="2"/>
      <c r="E87" s="2" t="s">
        <v>162</v>
      </c>
      <c r="F87" s="2"/>
      <c r="G87" s="2">
        <v>44</v>
      </c>
      <c r="H87" s="17" t="s">
        <v>163</v>
      </c>
      <c r="I87" s="26">
        <v>110787.26</v>
      </c>
      <c r="J87" s="26">
        <v>79771.83</v>
      </c>
      <c r="K87" s="2"/>
      <c r="L87" s="2"/>
      <c r="M87" s="2"/>
      <c r="P87" s="5"/>
    </row>
    <row r="88" spans="1:16" ht="51">
      <c r="A88" s="2">
        <f t="shared" si="1"/>
        <v>76</v>
      </c>
      <c r="B88" s="2"/>
      <c r="C88" s="12" t="s">
        <v>16</v>
      </c>
      <c r="D88" s="2"/>
      <c r="E88" s="2" t="s">
        <v>164</v>
      </c>
      <c r="F88" s="2"/>
      <c r="G88" s="2">
        <v>51.4</v>
      </c>
      <c r="H88" s="17" t="s">
        <v>165</v>
      </c>
      <c r="I88" s="26">
        <v>86400.94</v>
      </c>
      <c r="J88" s="26">
        <v>67824.74</v>
      </c>
      <c r="K88" s="2"/>
      <c r="L88" s="2"/>
      <c r="M88" s="2"/>
      <c r="P88" s="5"/>
    </row>
    <row r="89" spans="1:16" ht="51">
      <c r="A89" s="2">
        <f t="shared" si="1"/>
        <v>77</v>
      </c>
      <c r="B89" s="2"/>
      <c r="C89" s="12" t="s">
        <v>16</v>
      </c>
      <c r="D89" s="2"/>
      <c r="E89" s="2" t="s">
        <v>166</v>
      </c>
      <c r="F89" s="2"/>
      <c r="G89" s="2">
        <v>39.1</v>
      </c>
      <c r="H89" s="17" t="s">
        <v>167</v>
      </c>
      <c r="I89" s="26">
        <v>45891</v>
      </c>
      <c r="J89" s="26">
        <v>0</v>
      </c>
      <c r="K89" s="2"/>
      <c r="L89" s="2"/>
      <c r="M89" s="2"/>
      <c r="P89" s="5"/>
    </row>
    <row r="90" spans="1:16" ht="51">
      <c r="A90" s="2">
        <f t="shared" si="1"/>
        <v>78</v>
      </c>
      <c r="B90" s="2"/>
      <c r="C90" s="12" t="s">
        <v>16</v>
      </c>
      <c r="D90" s="2"/>
      <c r="E90" s="2" t="s">
        <v>168</v>
      </c>
      <c r="F90" s="2"/>
      <c r="G90" s="2">
        <v>15.6</v>
      </c>
      <c r="H90" s="17" t="s">
        <v>540</v>
      </c>
      <c r="I90" s="26">
        <v>15180.11</v>
      </c>
      <c r="J90" s="26">
        <v>0</v>
      </c>
      <c r="K90" s="2"/>
      <c r="L90" s="2"/>
      <c r="M90" s="2"/>
      <c r="P90" s="5"/>
    </row>
    <row r="91" spans="1:16" ht="51">
      <c r="A91" s="2">
        <f t="shared" si="1"/>
        <v>79</v>
      </c>
      <c r="B91" s="2"/>
      <c r="C91" s="12" t="s">
        <v>16</v>
      </c>
      <c r="D91" s="2"/>
      <c r="E91" s="2" t="s">
        <v>169</v>
      </c>
      <c r="F91" s="2"/>
      <c r="G91" s="2">
        <v>39.9</v>
      </c>
      <c r="H91" s="17" t="s">
        <v>541</v>
      </c>
      <c r="I91" s="26">
        <v>21204.5</v>
      </c>
      <c r="J91" s="26">
        <v>0</v>
      </c>
      <c r="K91" s="2"/>
      <c r="L91" s="2"/>
      <c r="M91" s="2"/>
      <c r="P91" s="5"/>
    </row>
    <row r="92" spans="1:16" ht="51">
      <c r="A92" s="2">
        <f t="shared" si="1"/>
        <v>80</v>
      </c>
      <c r="B92" s="2"/>
      <c r="C92" s="12" t="s">
        <v>17</v>
      </c>
      <c r="D92" s="2"/>
      <c r="E92" s="2" t="s">
        <v>170</v>
      </c>
      <c r="F92" s="2"/>
      <c r="G92" s="2">
        <v>15.5</v>
      </c>
      <c r="H92" s="17" t="s">
        <v>542</v>
      </c>
      <c r="I92" s="26">
        <v>46424.24</v>
      </c>
      <c r="J92" s="26">
        <v>0</v>
      </c>
      <c r="K92" s="2"/>
      <c r="L92" s="2"/>
      <c r="M92" s="2"/>
      <c r="P92" s="5"/>
    </row>
    <row r="93" spans="1:16" ht="51">
      <c r="A93" s="2">
        <f t="shared" si="1"/>
        <v>81</v>
      </c>
      <c r="B93" s="2"/>
      <c r="C93" s="12" t="s">
        <v>17</v>
      </c>
      <c r="D93" s="2"/>
      <c r="E93" s="2" t="s">
        <v>171</v>
      </c>
      <c r="F93" s="2"/>
      <c r="G93" s="2">
        <v>16</v>
      </c>
      <c r="H93" s="17" t="s">
        <v>543</v>
      </c>
      <c r="I93" s="26">
        <v>15403.34</v>
      </c>
      <c r="J93" s="26">
        <v>0</v>
      </c>
      <c r="K93" s="2"/>
      <c r="L93" s="2"/>
      <c r="M93" s="2"/>
      <c r="P93" s="5"/>
    </row>
    <row r="94" spans="1:16" ht="51">
      <c r="A94" s="2">
        <f t="shared" si="1"/>
        <v>82</v>
      </c>
      <c r="B94" s="2"/>
      <c r="C94" s="2" t="s">
        <v>79</v>
      </c>
      <c r="D94" s="2"/>
      <c r="E94" s="2" t="s">
        <v>172</v>
      </c>
      <c r="F94" s="2"/>
      <c r="G94" s="2">
        <v>23.3</v>
      </c>
      <c r="H94" s="17" t="s">
        <v>548</v>
      </c>
      <c r="I94" s="26">
        <v>18518.21</v>
      </c>
      <c r="J94" s="26">
        <v>0</v>
      </c>
      <c r="K94" s="2"/>
      <c r="L94" s="2"/>
      <c r="M94" s="2"/>
      <c r="P94" s="5"/>
    </row>
    <row r="95" spans="1:16" ht="51">
      <c r="A95" s="2">
        <f t="shared" si="1"/>
        <v>83</v>
      </c>
      <c r="B95" s="2"/>
      <c r="C95" s="2" t="s">
        <v>173</v>
      </c>
      <c r="D95" s="2"/>
      <c r="E95" s="2" t="s">
        <v>174</v>
      </c>
      <c r="F95" s="2"/>
      <c r="G95" s="2">
        <v>23.8</v>
      </c>
      <c r="H95" s="17" t="s">
        <v>549</v>
      </c>
      <c r="I95" s="26">
        <v>18111.14</v>
      </c>
      <c r="J95" s="26">
        <v>0</v>
      </c>
      <c r="K95" s="2"/>
      <c r="L95" s="2"/>
      <c r="M95" s="2"/>
      <c r="P95" s="5"/>
    </row>
    <row r="96" spans="1:16" ht="51">
      <c r="A96" s="2">
        <f t="shared" si="1"/>
        <v>84</v>
      </c>
      <c r="B96" s="2"/>
      <c r="C96" s="2" t="s">
        <v>173</v>
      </c>
      <c r="D96" s="2"/>
      <c r="E96" s="2" t="s">
        <v>175</v>
      </c>
      <c r="F96" s="2"/>
      <c r="G96" s="2">
        <v>23.1</v>
      </c>
      <c r="H96" s="17" t="s">
        <v>550</v>
      </c>
      <c r="I96" s="26">
        <v>18109.1</v>
      </c>
      <c r="J96" s="26">
        <v>0</v>
      </c>
      <c r="K96" s="2"/>
      <c r="L96" s="2"/>
      <c r="M96" s="2"/>
      <c r="P96" s="5"/>
    </row>
    <row r="97" spans="1:16" ht="51">
      <c r="A97" s="2">
        <f t="shared" si="1"/>
        <v>85</v>
      </c>
      <c r="B97" s="2"/>
      <c r="C97" s="2" t="s">
        <v>17</v>
      </c>
      <c r="D97" s="2"/>
      <c r="E97" s="2" t="s">
        <v>176</v>
      </c>
      <c r="F97" s="2"/>
      <c r="G97" s="2">
        <v>15.3</v>
      </c>
      <c r="H97" s="17" t="s">
        <v>544</v>
      </c>
      <c r="I97" s="26">
        <v>46424.22</v>
      </c>
      <c r="J97" s="26">
        <v>0</v>
      </c>
      <c r="K97" s="2"/>
      <c r="L97" s="2"/>
      <c r="M97" s="2"/>
      <c r="P97" s="5"/>
    </row>
    <row r="98" spans="1:16" ht="51">
      <c r="A98" s="2">
        <f t="shared" si="1"/>
        <v>86</v>
      </c>
      <c r="B98" s="2"/>
      <c r="C98" s="2" t="s">
        <v>17</v>
      </c>
      <c r="D98" s="2"/>
      <c r="E98" s="2" t="s">
        <v>177</v>
      </c>
      <c r="F98" s="2"/>
      <c r="G98" s="2">
        <v>15.2</v>
      </c>
      <c r="H98" s="17" t="s">
        <v>545</v>
      </c>
      <c r="I98" s="26">
        <v>46424.24</v>
      </c>
      <c r="J98" s="26">
        <v>0</v>
      </c>
      <c r="K98" s="2"/>
      <c r="L98" s="2"/>
      <c r="M98" s="2"/>
      <c r="P98" s="5"/>
    </row>
    <row r="99" spans="1:16" ht="51">
      <c r="A99" s="2">
        <f t="shared" si="1"/>
        <v>87</v>
      </c>
      <c r="B99" s="2"/>
      <c r="C99" s="2" t="s">
        <v>17</v>
      </c>
      <c r="D99" s="2"/>
      <c r="E99" s="2" t="s">
        <v>178</v>
      </c>
      <c r="F99" s="2"/>
      <c r="G99" s="2">
        <v>10.7</v>
      </c>
      <c r="H99" s="17" t="s">
        <v>546</v>
      </c>
      <c r="I99" s="26">
        <v>46424.24</v>
      </c>
      <c r="J99" s="26">
        <v>0</v>
      </c>
      <c r="K99" s="2"/>
      <c r="L99" s="2"/>
      <c r="M99" s="2"/>
      <c r="P99" s="5"/>
    </row>
    <row r="100" spans="1:16" ht="51">
      <c r="A100" s="2">
        <f t="shared" si="1"/>
        <v>88</v>
      </c>
      <c r="B100" s="2"/>
      <c r="C100" s="2" t="s">
        <v>17</v>
      </c>
      <c r="D100" s="2"/>
      <c r="E100" s="2" t="s">
        <v>179</v>
      </c>
      <c r="F100" s="2"/>
      <c r="G100" s="2">
        <v>10.8</v>
      </c>
      <c r="H100" s="17" t="s">
        <v>547</v>
      </c>
      <c r="I100" s="26">
        <v>11601.13</v>
      </c>
      <c r="J100" s="26">
        <v>0</v>
      </c>
      <c r="K100" s="2"/>
      <c r="L100" s="2"/>
      <c r="M100" s="2"/>
      <c r="P100" s="5"/>
    </row>
    <row r="101" spans="1:16" ht="51">
      <c r="A101" s="2">
        <f t="shared" si="1"/>
        <v>89</v>
      </c>
      <c r="B101" s="2"/>
      <c r="C101" s="2" t="s">
        <v>173</v>
      </c>
      <c r="D101" s="2"/>
      <c r="E101" s="2" t="s">
        <v>180</v>
      </c>
      <c r="F101" s="2"/>
      <c r="G101" s="2">
        <v>15.8</v>
      </c>
      <c r="H101" s="17" t="s">
        <v>181</v>
      </c>
      <c r="I101" s="26">
        <v>44757.71</v>
      </c>
      <c r="J101" s="26">
        <v>0</v>
      </c>
      <c r="K101" s="2"/>
      <c r="L101" s="2"/>
      <c r="M101" s="2"/>
      <c r="P101" s="5"/>
    </row>
    <row r="102" spans="1:16" ht="51">
      <c r="A102" s="32">
        <f t="shared" si="1"/>
        <v>90</v>
      </c>
      <c r="B102" s="32"/>
      <c r="C102" s="32" t="s">
        <v>173</v>
      </c>
      <c r="D102" s="32"/>
      <c r="E102" s="32" t="s">
        <v>182</v>
      </c>
      <c r="F102" s="32"/>
      <c r="G102" s="32">
        <v>22.7</v>
      </c>
      <c r="H102" s="33" t="s">
        <v>183</v>
      </c>
      <c r="I102" s="42">
        <v>22434</v>
      </c>
      <c r="J102" s="42">
        <v>0</v>
      </c>
      <c r="K102" s="44"/>
      <c r="L102" s="42"/>
      <c r="M102" s="42"/>
      <c r="N102" s="45"/>
      <c r="O102" s="45"/>
      <c r="P102" s="43"/>
    </row>
    <row r="103" spans="1:16" ht="51">
      <c r="A103" s="2">
        <f t="shared" si="1"/>
        <v>91</v>
      </c>
      <c r="B103" s="2"/>
      <c r="C103" s="2" t="s">
        <v>173</v>
      </c>
      <c r="D103" s="2"/>
      <c r="E103" s="2" t="s">
        <v>184</v>
      </c>
      <c r="F103" s="2"/>
      <c r="G103" s="2">
        <v>14.8</v>
      </c>
      <c r="H103" s="17" t="s">
        <v>185</v>
      </c>
      <c r="I103" s="26">
        <v>44758.71</v>
      </c>
      <c r="J103" s="26">
        <v>0</v>
      </c>
      <c r="K103" s="2"/>
      <c r="L103" s="2"/>
      <c r="M103" s="2"/>
      <c r="P103" s="5"/>
    </row>
    <row r="104" spans="1:16" ht="51">
      <c r="A104" s="2">
        <f t="shared" si="1"/>
        <v>92</v>
      </c>
      <c r="B104" s="2"/>
      <c r="C104" s="2" t="s">
        <v>173</v>
      </c>
      <c r="D104" s="2"/>
      <c r="E104" s="2" t="s">
        <v>186</v>
      </c>
      <c r="F104" s="2"/>
      <c r="G104" s="2">
        <v>36</v>
      </c>
      <c r="H104" s="17" t="s">
        <v>187</v>
      </c>
      <c r="I104" s="26">
        <v>36985</v>
      </c>
      <c r="J104" s="26">
        <v>0</v>
      </c>
      <c r="K104" s="2"/>
      <c r="L104" s="2"/>
      <c r="M104" s="2"/>
      <c r="P104" s="5"/>
    </row>
    <row r="105" spans="1:16" ht="51">
      <c r="A105" s="2">
        <f t="shared" si="1"/>
        <v>93</v>
      </c>
      <c r="B105" s="2"/>
      <c r="C105" s="2" t="s">
        <v>173</v>
      </c>
      <c r="D105" s="2"/>
      <c r="E105" s="2" t="s">
        <v>188</v>
      </c>
      <c r="F105" s="2"/>
      <c r="G105" s="2">
        <v>22.4</v>
      </c>
      <c r="H105" s="17" t="s">
        <v>189</v>
      </c>
      <c r="I105" s="26">
        <v>44758.13</v>
      </c>
      <c r="J105" s="26">
        <v>0</v>
      </c>
      <c r="K105" s="2"/>
      <c r="L105" s="2"/>
      <c r="M105" s="2"/>
      <c r="P105" s="5"/>
    </row>
    <row r="106" spans="1:16" ht="51">
      <c r="A106" s="2">
        <f t="shared" si="1"/>
        <v>94</v>
      </c>
      <c r="B106" s="2"/>
      <c r="C106" s="2" t="s">
        <v>173</v>
      </c>
      <c r="D106" s="2"/>
      <c r="E106" s="2" t="s">
        <v>190</v>
      </c>
      <c r="F106" s="2"/>
      <c r="G106" s="2">
        <v>58.5</v>
      </c>
      <c r="H106" s="17" t="s">
        <v>191</v>
      </c>
      <c r="I106" s="26">
        <v>0</v>
      </c>
      <c r="J106" s="26">
        <v>0</v>
      </c>
      <c r="K106" s="2"/>
      <c r="L106" s="2"/>
      <c r="M106" s="2"/>
      <c r="P106" s="5"/>
    </row>
    <row r="107" spans="1:16" ht="51">
      <c r="A107" s="2">
        <f t="shared" si="1"/>
        <v>95</v>
      </c>
      <c r="B107" s="2"/>
      <c r="C107" s="2" t="s">
        <v>173</v>
      </c>
      <c r="D107" s="2"/>
      <c r="E107" s="2" t="s">
        <v>192</v>
      </c>
      <c r="F107" s="2"/>
      <c r="G107" s="2">
        <v>65.3</v>
      </c>
      <c r="H107" s="17" t="s">
        <v>193</v>
      </c>
      <c r="I107" s="26">
        <v>138734.37</v>
      </c>
      <c r="J107" s="26">
        <v>0</v>
      </c>
      <c r="K107" s="2"/>
      <c r="L107" s="2"/>
      <c r="M107" s="2"/>
      <c r="P107" s="5"/>
    </row>
    <row r="108" spans="1:16" ht="51">
      <c r="A108" s="2">
        <f t="shared" si="1"/>
        <v>96</v>
      </c>
      <c r="B108" s="2"/>
      <c r="C108" s="2" t="s">
        <v>173</v>
      </c>
      <c r="D108" s="2"/>
      <c r="E108" s="2" t="s">
        <v>194</v>
      </c>
      <c r="F108" s="2"/>
      <c r="G108" s="2">
        <v>19.4</v>
      </c>
      <c r="H108" s="17" t="s">
        <v>195</v>
      </c>
      <c r="I108" s="26">
        <v>41216.64</v>
      </c>
      <c r="J108" s="26">
        <v>0</v>
      </c>
      <c r="K108" s="2"/>
      <c r="L108" s="2"/>
      <c r="M108" s="2"/>
      <c r="P108" s="5"/>
    </row>
    <row r="109" spans="1:16" ht="51">
      <c r="A109" s="2">
        <f t="shared" si="1"/>
        <v>97</v>
      </c>
      <c r="B109" s="2"/>
      <c r="C109" s="2" t="s">
        <v>173</v>
      </c>
      <c r="D109" s="2"/>
      <c r="E109" s="2" t="s">
        <v>196</v>
      </c>
      <c r="F109" s="2"/>
      <c r="G109" s="2">
        <v>13.7</v>
      </c>
      <c r="H109" s="17" t="s">
        <v>197</v>
      </c>
      <c r="I109" s="26">
        <v>21954.81</v>
      </c>
      <c r="J109" s="26">
        <v>0</v>
      </c>
      <c r="K109" s="2"/>
      <c r="L109" s="2"/>
      <c r="M109" s="2"/>
      <c r="P109" s="5"/>
    </row>
    <row r="110" spans="1:16" ht="51">
      <c r="A110" s="2">
        <f t="shared" si="1"/>
        <v>98</v>
      </c>
      <c r="B110" s="2"/>
      <c r="C110" s="2" t="s">
        <v>173</v>
      </c>
      <c r="D110" s="2"/>
      <c r="E110" s="2" t="s">
        <v>198</v>
      </c>
      <c r="F110" s="2"/>
      <c r="G110" s="2">
        <v>23.9</v>
      </c>
      <c r="H110" s="17" t="s">
        <v>199</v>
      </c>
      <c r="I110" s="26">
        <v>38300.73</v>
      </c>
      <c r="J110" s="26">
        <v>0</v>
      </c>
      <c r="K110" s="2"/>
      <c r="L110" s="2"/>
      <c r="M110" s="2"/>
      <c r="P110" s="5"/>
    </row>
    <row r="111" spans="1:16" ht="51">
      <c r="A111" s="2">
        <f t="shared" si="1"/>
        <v>99</v>
      </c>
      <c r="B111" s="2"/>
      <c r="C111" s="2" t="s">
        <v>173</v>
      </c>
      <c r="D111" s="2"/>
      <c r="E111" s="2" t="s">
        <v>200</v>
      </c>
      <c r="F111" s="2"/>
      <c r="G111" s="2">
        <v>19.4</v>
      </c>
      <c r="H111" s="17" t="s">
        <v>201</v>
      </c>
      <c r="I111" s="26">
        <v>31089.29</v>
      </c>
      <c r="J111" s="26">
        <v>0</v>
      </c>
      <c r="K111" s="2"/>
      <c r="L111" s="2"/>
      <c r="M111" s="2"/>
      <c r="P111" s="5"/>
    </row>
    <row r="112" spans="1:16" ht="51">
      <c r="A112" s="2">
        <f t="shared" si="1"/>
        <v>100</v>
      </c>
      <c r="B112" s="2"/>
      <c r="C112" s="2" t="s">
        <v>173</v>
      </c>
      <c r="D112" s="2"/>
      <c r="E112" s="2" t="s">
        <v>202</v>
      </c>
      <c r="F112" s="2"/>
      <c r="G112" s="2">
        <v>31.6</v>
      </c>
      <c r="H112" s="17" t="s">
        <v>203</v>
      </c>
      <c r="I112" s="26">
        <v>11085.3</v>
      </c>
      <c r="J112" s="26">
        <v>0</v>
      </c>
      <c r="K112" s="2"/>
      <c r="L112" s="2"/>
      <c r="M112" s="2"/>
      <c r="P112" s="5"/>
    </row>
    <row r="113" spans="1:16" ht="51">
      <c r="A113" s="2">
        <f>1+A112</f>
        <v>101</v>
      </c>
      <c r="B113" s="2"/>
      <c r="C113" s="2" t="s">
        <v>173</v>
      </c>
      <c r="D113" s="2"/>
      <c r="E113" s="2" t="s">
        <v>204</v>
      </c>
      <c r="F113" s="2"/>
      <c r="G113" s="2">
        <v>29.5</v>
      </c>
      <c r="H113" s="17" t="s">
        <v>205</v>
      </c>
      <c r="I113" s="26">
        <v>61026.38</v>
      </c>
      <c r="J113" s="26">
        <v>35395.3</v>
      </c>
      <c r="K113" s="2"/>
      <c r="L113" s="2"/>
      <c r="M113" s="2"/>
      <c r="P113" s="5"/>
    </row>
    <row r="114" spans="1:16" ht="51">
      <c r="A114" s="2">
        <f>1+A113</f>
        <v>102</v>
      </c>
      <c r="B114" s="2"/>
      <c r="C114" s="2" t="s">
        <v>173</v>
      </c>
      <c r="D114" s="2"/>
      <c r="E114" s="2" t="s">
        <v>206</v>
      </c>
      <c r="F114" s="2"/>
      <c r="G114" s="2">
        <v>27.9</v>
      </c>
      <c r="H114" s="17" t="s">
        <v>207</v>
      </c>
      <c r="I114" s="26">
        <v>56446.96</v>
      </c>
      <c r="J114" s="26">
        <v>24836.66</v>
      </c>
      <c r="K114" s="2"/>
      <c r="L114" s="2"/>
      <c r="M114" s="2"/>
      <c r="P114" s="5"/>
    </row>
    <row r="115" spans="1:16" ht="51">
      <c r="A115" s="2">
        <f t="shared" si="1"/>
        <v>103</v>
      </c>
      <c r="B115" s="2"/>
      <c r="C115" s="2" t="s">
        <v>173</v>
      </c>
      <c r="D115" s="2"/>
      <c r="E115" s="2" t="s">
        <v>208</v>
      </c>
      <c r="F115" s="2"/>
      <c r="G115" s="2">
        <v>71.1</v>
      </c>
      <c r="H115" s="17" t="s">
        <v>209</v>
      </c>
      <c r="I115" s="26">
        <v>140920.04</v>
      </c>
      <c r="J115" s="26">
        <v>62004.82</v>
      </c>
      <c r="K115" s="2"/>
      <c r="L115" s="2"/>
      <c r="M115" s="2"/>
      <c r="P115" s="5"/>
    </row>
    <row r="116" spans="1:16" ht="51">
      <c r="A116" s="2">
        <f t="shared" si="1"/>
        <v>104</v>
      </c>
      <c r="B116" s="2"/>
      <c r="C116" s="2" t="s">
        <v>173</v>
      </c>
      <c r="D116" s="2"/>
      <c r="E116" s="2" t="s">
        <v>210</v>
      </c>
      <c r="F116" s="2"/>
      <c r="G116" s="2">
        <v>44.4</v>
      </c>
      <c r="H116" s="17" t="s">
        <v>211</v>
      </c>
      <c r="I116" s="26">
        <v>80848.59</v>
      </c>
      <c r="J116" s="26">
        <v>0</v>
      </c>
      <c r="K116" s="2"/>
      <c r="L116" s="2"/>
      <c r="M116" s="2"/>
      <c r="P116" s="5"/>
    </row>
    <row r="117" spans="1:16" ht="51">
      <c r="A117" s="2">
        <f t="shared" si="1"/>
        <v>105</v>
      </c>
      <c r="B117" s="2"/>
      <c r="C117" s="2" t="s">
        <v>173</v>
      </c>
      <c r="D117" s="2"/>
      <c r="E117" s="2" t="s">
        <v>212</v>
      </c>
      <c r="F117" s="2"/>
      <c r="G117" s="2">
        <v>54.4</v>
      </c>
      <c r="H117" s="17" t="s">
        <v>213</v>
      </c>
      <c r="I117" s="26">
        <v>33021.95</v>
      </c>
      <c r="J117" s="26">
        <v>27573.33</v>
      </c>
      <c r="K117" s="2"/>
      <c r="L117" s="2"/>
      <c r="M117" s="2"/>
      <c r="P117" s="5"/>
    </row>
    <row r="118" spans="1:16" ht="51">
      <c r="A118" s="2">
        <f t="shared" si="1"/>
        <v>106</v>
      </c>
      <c r="B118" s="2"/>
      <c r="C118" s="2" t="s">
        <v>173</v>
      </c>
      <c r="D118" s="2"/>
      <c r="E118" s="2" t="s">
        <v>214</v>
      </c>
      <c r="F118" s="2"/>
      <c r="G118" s="2">
        <v>32.2</v>
      </c>
      <c r="H118" s="17" t="s">
        <v>215</v>
      </c>
      <c r="I118" s="26">
        <v>41903.47</v>
      </c>
      <c r="J118" s="26">
        <v>0</v>
      </c>
      <c r="K118" s="2"/>
      <c r="L118" s="2"/>
      <c r="M118" s="2"/>
      <c r="P118" s="5"/>
    </row>
    <row r="119" spans="1:16" ht="51">
      <c r="A119" s="2">
        <v>107</v>
      </c>
      <c r="B119" s="2"/>
      <c r="C119" s="2" t="s">
        <v>173</v>
      </c>
      <c r="D119" s="2"/>
      <c r="E119" s="2" t="s">
        <v>216</v>
      </c>
      <c r="F119" s="2"/>
      <c r="G119" s="2">
        <v>35.4</v>
      </c>
      <c r="H119" s="17" t="s">
        <v>217</v>
      </c>
      <c r="I119" s="26">
        <v>8025.94</v>
      </c>
      <c r="J119" s="26">
        <v>0</v>
      </c>
      <c r="K119" s="2"/>
      <c r="L119" s="2"/>
      <c r="M119" s="2"/>
      <c r="P119" s="5"/>
    </row>
    <row r="120" spans="1:16" ht="51">
      <c r="A120" s="2">
        <f t="shared" si="1"/>
        <v>108</v>
      </c>
      <c r="B120" s="2"/>
      <c r="C120" s="2" t="s">
        <v>173</v>
      </c>
      <c r="D120" s="2"/>
      <c r="E120" s="2" t="s">
        <v>218</v>
      </c>
      <c r="F120" s="2"/>
      <c r="G120" s="2">
        <v>45.4</v>
      </c>
      <c r="H120" s="17" t="s">
        <v>219</v>
      </c>
      <c r="I120" s="26">
        <v>41615.56</v>
      </c>
      <c r="J120" s="26">
        <v>22477.4</v>
      </c>
      <c r="K120" s="2"/>
      <c r="L120" s="2"/>
      <c r="M120" s="2"/>
      <c r="P120" s="5"/>
    </row>
    <row r="121" spans="1:16" ht="51">
      <c r="A121" s="2">
        <f t="shared" si="1"/>
        <v>109</v>
      </c>
      <c r="B121" s="2"/>
      <c r="C121" s="2" t="s">
        <v>173</v>
      </c>
      <c r="D121" s="2"/>
      <c r="E121" s="2" t="s">
        <v>220</v>
      </c>
      <c r="F121" s="2"/>
      <c r="G121" s="2">
        <v>50.1</v>
      </c>
      <c r="H121" s="17" t="s">
        <v>221</v>
      </c>
      <c r="I121" s="26">
        <v>110925.91</v>
      </c>
      <c r="J121" s="26">
        <v>0</v>
      </c>
      <c r="K121" s="2"/>
      <c r="L121" s="2"/>
      <c r="M121" s="2"/>
      <c r="P121" s="5"/>
    </row>
    <row r="122" spans="1:16" ht="51">
      <c r="A122" s="2">
        <f t="shared" si="1"/>
        <v>110</v>
      </c>
      <c r="B122" s="2"/>
      <c r="C122" s="2" t="s">
        <v>173</v>
      </c>
      <c r="D122" s="2"/>
      <c r="E122" s="2" t="s">
        <v>222</v>
      </c>
      <c r="F122" s="2"/>
      <c r="G122" s="2">
        <v>60.7</v>
      </c>
      <c r="H122" s="17" t="s">
        <v>223</v>
      </c>
      <c r="I122" s="26">
        <v>32514.12</v>
      </c>
      <c r="J122" s="26">
        <v>0</v>
      </c>
      <c r="K122" s="2"/>
      <c r="L122" s="2"/>
      <c r="M122" s="2"/>
      <c r="P122" s="5"/>
    </row>
    <row r="123" spans="1:16" ht="51">
      <c r="A123" s="2">
        <f t="shared" si="1"/>
        <v>111</v>
      </c>
      <c r="B123" s="2"/>
      <c r="C123" s="2" t="s">
        <v>173</v>
      </c>
      <c r="D123" s="2"/>
      <c r="E123" s="2" t="s">
        <v>224</v>
      </c>
      <c r="F123" s="2"/>
      <c r="G123" s="2">
        <v>67.9</v>
      </c>
      <c r="H123" s="17" t="s">
        <v>225</v>
      </c>
      <c r="I123" s="26">
        <v>32514.12</v>
      </c>
      <c r="J123" s="26">
        <v>0</v>
      </c>
      <c r="K123" s="2"/>
      <c r="L123" s="2"/>
      <c r="M123" s="2"/>
      <c r="P123" s="5"/>
    </row>
    <row r="124" spans="1:16" ht="51">
      <c r="A124" s="2">
        <f t="shared" si="1"/>
        <v>112</v>
      </c>
      <c r="B124" s="2"/>
      <c r="C124" s="2" t="s">
        <v>173</v>
      </c>
      <c r="D124" s="2"/>
      <c r="E124" s="2" t="s">
        <v>226</v>
      </c>
      <c r="F124" s="2"/>
      <c r="G124" s="2">
        <v>36.5</v>
      </c>
      <c r="H124" s="17" t="s">
        <v>227</v>
      </c>
      <c r="I124" s="26">
        <v>31853.55</v>
      </c>
      <c r="J124" s="26">
        <v>18475.06</v>
      </c>
      <c r="K124" s="2"/>
      <c r="L124" s="2"/>
      <c r="M124" s="2"/>
      <c r="P124" s="5"/>
    </row>
    <row r="125" spans="1:16" ht="51">
      <c r="A125" s="2">
        <f t="shared" si="1"/>
        <v>113</v>
      </c>
      <c r="B125" s="2"/>
      <c r="C125" s="2" t="s">
        <v>230</v>
      </c>
      <c r="D125" s="2"/>
      <c r="E125" s="2" t="s">
        <v>228</v>
      </c>
      <c r="F125" s="2"/>
      <c r="G125" s="2">
        <v>73</v>
      </c>
      <c r="H125" s="17" t="s">
        <v>229</v>
      </c>
      <c r="I125" s="26">
        <v>0</v>
      </c>
      <c r="J125" s="26">
        <v>0</v>
      </c>
      <c r="K125" s="2"/>
      <c r="L125" s="2"/>
      <c r="M125" s="2"/>
      <c r="P125" s="5"/>
    </row>
    <row r="126" spans="1:16" ht="51">
      <c r="A126" s="2">
        <f t="shared" si="1"/>
        <v>114</v>
      </c>
      <c r="B126" s="2"/>
      <c r="C126" s="2" t="s">
        <v>16</v>
      </c>
      <c r="D126" s="2"/>
      <c r="E126" s="2" t="s">
        <v>231</v>
      </c>
      <c r="F126" s="2"/>
      <c r="G126" s="2">
        <v>30.3</v>
      </c>
      <c r="H126" s="17" t="s">
        <v>232</v>
      </c>
      <c r="I126" s="26">
        <v>32281.04</v>
      </c>
      <c r="J126" s="26">
        <v>0</v>
      </c>
      <c r="K126" s="2"/>
      <c r="L126" s="2"/>
      <c r="M126" s="2"/>
      <c r="P126" s="5"/>
    </row>
    <row r="127" spans="1:16" ht="51">
      <c r="A127" s="2">
        <f t="shared" si="1"/>
        <v>115</v>
      </c>
      <c r="B127" s="2"/>
      <c r="C127" s="2" t="s">
        <v>16</v>
      </c>
      <c r="D127" s="2"/>
      <c r="E127" s="2" t="s">
        <v>233</v>
      </c>
      <c r="F127" s="2"/>
      <c r="G127" s="2">
        <v>52</v>
      </c>
      <c r="H127" s="17" t="s">
        <v>234</v>
      </c>
      <c r="I127" s="26">
        <v>109846.62</v>
      </c>
      <c r="J127" s="26">
        <v>61514.1</v>
      </c>
      <c r="K127" s="2"/>
      <c r="L127" s="2"/>
      <c r="M127" s="2"/>
      <c r="P127" s="5"/>
    </row>
    <row r="128" spans="1:16" ht="51">
      <c r="A128" s="2">
        <f t="shared" si="1"/>
        <v>116</v>
      </c>
      <c r="B128" s="2"/>
      <c r="C128" s="2" t="s">
        <v>16</v>
      </c>
      <c r="D128" s="2"/>
      <c r="E128" s="2" t="s">
        <v>235</v>
      </c>
      <c r="F128" s="2"/>
      <c r="G128" s="2">
        <v>52.7</v>
      </c>
      <c r="H128" s="17" t="s">
        <v>236</v>
      </c>
      <c r="I128" s="26">
        <v>109846.62</v>
      </c>
      <c r="J128" s="26">
        <v>61514.1</v>
      </c>
      <c r="K128" s="2"/>
      <c r="L128" s="2"/>
      <c r="M128" s="2"/>
      <c r="P128" s="5"/>
    </row>
    <row r="129" spans="1:16" ht="51">
      <c r="A129" s="2">
        <f t="shared" si="1"/>
        <v>117</v>
      </c>
      <c r="B129" s="2"/>
      <c r="C129" s="2" t="s">
        <v>16</v>
      </c>
      <c r="D129" s="2"/>
      <c r="E129" s="2" t="s">
        <v>237</v>
      </c>
      <c r="F129" s="2"/>
      <c r="G129" s="2">
        <v>70.5</v>
      </c>
      <c r="H129" s="17" t="s">
        <v>238</v>
      </c>
      <c r="I129" s="26">
        <v>244800</v>
      </c>
      <c r="J129" s="26">
        <v>0</v>
      </c>
      <c r="K129" s="2"/>
      <c r="L129" s="2"/>
      <c r="M129" s="2"/>
      <c r="P129" s="5"/>
    </row>
    <row r="130" spans="1:16" ht="51">
      <c r="A130" s="2">
        <f t="shared" si="1"/>
        <v>118</v>
      </c>
      <c r="B130" s="2"/>
      <c r="C130" s="2" t="s">
        <v>16</v>
      </c>
      <c r="D130" s="2"/>
      <c r="E130" s="2" t="s">
        <v>239</v>
      </c>
      <c r="F130" s="2"/>
      <c r="G130" s="2">
        <v>57.2</v>
      </c>
      <c r="H130" s="17" t="s">
        <v>240</v>
      </c>
      <c r="I130" s="26">
        <v>184863.1</v>
      </c>
      <c r="J130" s="26">
        <v>77642.46</v>
      </c>
      <c r="K130" s="2"/>
      <c r="L130" s="2"/>
      <c r="M130" s="2"/>
      <c r="P130" s="5"/>
    </row>
    <row r="131" spans="1:16" ht="51">
      <c r="A131" s="2">
        <f t="shared" si="1"/>
        <v>119</v>
      </c>
      <c r="B131" s="2"/>
      <c r="C131" s="2" t="s">
        <v>230</v>
      </c>
      <c r="D131" s="2"/>
      <c r="E131" s="2" t="s">
        <v>241</v>
      </c>
      <c r="F131" s="2"/>
      <c r="G131" s="2">
        <v>76.1</v>
      </c>
      <c r="H131" s="17" t="s">
        <v>538</v>
      </c>
      <c r="I131" s="26">
        <v>120120.29</v>
      </c>
      <c r="J131" s="26">
        <v>0</v>
      </c>
      <c r="K131" s="2"/>
      <c r="L131" s="2"/>
      <c r="M131" s="2"/>
      <c r="P131" s="5"/>
    </row>
    <row r="132" spans="1:16" ht="51">
      <c r="A132" s="2">
        <f t="shared" si="1"/>
        <v>120</v>
      </c>
      <c r="B132" s="2"/>
      <c r="C132" s="2" t="s">
        <v>16</v>
      </c>
      <c r="D132" s="2"/>
      <c r="E132" s="2" t="s">
        <v>242</v>
      </c>
      <c r="F132" s="2"/>
      <c r="G132" s="2">
        <v>36.4</v>
      </c>
      <c r="H132" s="17" t="s">
        <v>243</v>
      </c>
      <c r="I132" s="26">
        <v>37962.55</v>
      </c>
      <c r="J132" s="26">
        <v>20120.15</v>
      </c>
      <c r="K132" s="2"/>
      <c r="L132" s="2"/>
      <c r="M132" s="2"/>
      <c r="P132" s="5"/>
    </row>
    <row r="133" spans="1:16" ht="51">
      <c r="A133" s="2">
        <f t="shared" si="1"/>
        <v>121</v>
      </c>
      <c r="B133" s="2"/>
      <c r="C133" s="2" t="s">
        <v>16</v>
      </c>
      <c r="D133" s="2"/>
      <c r="E133" s="2" t="s">
        <v>244</v>
      </c>
      <c r="F133" s="2"/>
      <c r="G133" s="2">
        <v>45.1</v>
      </c>
      <c r="H133" s="17" t="s">
        <v>245</v>
      </c>
      <c r="I133" s="26">
        <v>49299.09</v>
      </c>
      <c r="J133" s="26">
        <v>33523.39</v>
      </c>
      <c r="K133" s="2"/>
      <c r="L133" s="2"/>
      <c r="M133" s="2"/>
      <c r="P133" s="5"/>
    </row>
    <row r="134" spans="1:16" ht="51">
      <c r="A134" s="2">
        <f t="shared" si="1"/>
        <v>122</v>
      </c>
      <c r="B134" s="2"/>
      <c r="C134" s="2" t="s">
        <v>16</v>
      </c>
      <c r="D134" s="2"/>
      <c r="E134" s="2" t="s">
        <v>246</v>
      </c>
      <c r="F134" s="2"/>
      <c r="G134" s="2">
        <v>38.5</v>
      </c>
      <c r="H134" s="17" t="s">
        <v>247</v>
      </c>
      <c r="I134" s="26">
        <v>309150.81</v>
      </c>
      <c r="J134" s="26">
        <v>245774.89</v>
      </c>
      <c r="K134" s="2"/>
      <c r="L134" s="2"/>
      <c r="M134" s="2"/>
      <c r="P134" s="5"/>
    </row>
    <row r="135" spans="1:16" ht="51">
      <c r="A135" s="2">
        <f t="shared" si="1"/>
        <v>123</v>
      </c>
      <c r="B135" s="2"/>
      <c r="C135" s="2" t="s">
        <v>16</v>
      </c>
      <c r="D135" s="2"/>
      <c r="E135" s="2" t="s">
        <v>248</v>
      </c>
      <c r="F135" s="2"/>
      <c r="G135" s="2">
        <v>53.2</v>
      </c>
      <c r="H135" s="17" t="s">
        <v>249</v>
      </c>
      <c r="I135" s="26">
        <v>51582.28</v>
      </c>
      <c r="J135" s="26">
        <v>36365.51</v>
      </c>
      <c r="K135" s="2"/>
      <c r="L135" s="2"/>
      <c r="M135" s="2"/>
      <c r="P135" s="5"/>
    </row>
    <row r="136" spans="1:16" ht="51">
      <c r="A136" s="2">
        <f t="shared" si="1"/>
        <v>124</v>
      </c>
      <c r="B136" s="2"/>
      <c r="C136" s="2" t="s">
        <v>16</v>
      </c>
      <c r="D136" s="2"/>
      <c r="E136" s="2" t="s">
        <v>250</v>
      </c>
      <c r="F136" s="2"/>
      <c r="G136" s="2">
        <v>31.4</v>
      </c>
      <c r="H136" s="17" t="s">
        <v>251</v>
      </c>
      <c r="I136" s="26">
        <v>30445.18</v>
      </c>
      <c r="J136" s="26">
        <v>21463.85</v>
      </c>
      <c r="K136" s="2"/>
      <c r="L136" s="2"/>
      <c r="M136" s="2"/>
      <c r="P136" s="5"/>
    </row>
    <row r="137" spans="1:16" ht="51">
      <c r="A137" s="2">
        <f t="shared" si="1"/>
        <v>125</v>
      </c>
      <c r="B137" s="2"/>
      <c r="C137" s="2" t="s">
        <v>16</v>
      </c>
      <c r="D137" s="2"/>
      <c r="E137" s="2" t="s">
        <v>252</v>
      </c>
      <c r="F137" s="2"/>
      <c r="G137" s="2">
        <v>38.5</v>
      </c>
      <c r="H137" s="17" t="s">
        <v>253</v>
      </c>
      <c r="I137" s="26">
        <v>0</v>
      </c>
      <c r="J137" s="26">
        <v>0</v>
      </c>
      <c r="K137" s="2"/>
      <c r="L137" s="2"/>
      <c r="M137" s="2"/>
      <c r="P137" s="5"/>
    </row>
    <row r="138" spans="1:16" ht="51">
      <c r="A138" s="2">
        <f t="shared" si="1"/>
        <v>126</v>
      </c>
      <c r="B138" s="2"/>
      <c r="C138" s="2" t="s">
        <v>16</v>
      </c>
      <c r="D138" s="2"/>
      <c r="E138" s="2" t="s">
        <v>254</v>
      </c>
      <c r="F138" s="2"/>
      <c r="G138" s="2">
        <v>47.4</v>
      </c>
      <c r="H138" s="17" t="s">
        <v>255</v>
      </c>
      <c r="I138" s="26">
        <v>28239.22</v>
      </c>
      <c r="J138" s="26">
        <v>0</v>
      </c>
      <c r="K138" s="2"/>
      <c r="L138" s="2"/>
      <c r="M138" s="2"/>
      <c r="P138" s="5"/>
    </row>
    <row r="139" spans="1:16" ht="51">
      <c r="A139" s="2">
        <f t="shared" si="1"/>
        <v>127</v>
      </c>
      <c r="B139" s="2"/>
      <c r="C139" s="2" t="s">
        <v>16</v>
      </c>
      <c r="D139" s="2"/>
      <c r="E139" s="2" t="s">
        <v>256</v>
      </c>
      <c r="F139" s="2"/>
      <c r="G139" s="2">
        <v>44.9</v>
      </c>
      <c r="H139" s="17" t="s">
        <v>257</v>
      </c>
      <c r="I139" s="26">
        <v>0</v>
      </c>
      <c r="J139" s="26">
        <v>0</v>
      </c>
      <c r="K139" s="2"/>
      <c r="L139" s="2"/>
      <c r="M139" s="2"/>
      <c r="P139" s="5"/>
    </row>
    <row r="140" spans="1:16" ht="51">
      <c r="A140" s="2">
        <f aca="true" t="shared" si="2" ref="A140:A202">1+A139</f>
        <v>128</v>
      </c>
      <c r="B140" s="2"/>
      <c r="C140" s="2" t="s">
        <v>16</v>
      </c>
      <c r="D140" s="2"/>
      <c r="E140" s="2" t="s">
        <v>258</v>
      </c>
      <c r="F140" s="2"/>
      <c r="G140" s="2">
        <v>44.8</v>
      </c>
      <c r="H140" s="17" t="s">
        <v>539</v>
      </c>
      <c r="I140" s="26">
        <v>63544.41</v>
      </c>
      <c r="J140" s="26">
        <v>47086.67</v>
      </c>
      <c r="K140" s="2"/>
      <c r="L140" s="2"/>
      <c r="M140" s="2"/>
      <c r="P140" s="5"/>
    </row>
    <row r="141" spans="1:16" ht="51">
      <c r="A141" s="32">
        <f t="shared" si="2"/>
        <v>129</v>
      </c>
      <c r="B141" s="32"/>
      <c r="C141" s="32" t="s">
        <v>16</v>
      </c>
      <c r="D141" s="32"/>
      <c r="E141" s="32" t="s">
        <v>259</v>
      </c>
      <c r="F141" s="32"/>
      <c r="G141" s="32">
        <v>64.4</v>
      </c>
      <c r="H141" s="33" t="s">
        <v>260</v>
      </c>
      <c r="I141" s="48">
        <v>72658.2</v>
      </c>
      <c r="J141" s="48">
        <v>47954.41</v>
      </c>
      <c r="K141" s="32"/>
      <c r="L141" s="2"/>
      <c r="M141" s="2"/>
      <c r="P141" s="5"/>
    </row>
    <row r="142" spans="1:16" ht="80.25">
      <c r="A142" s="2">
        <f t="shared" si="2"/>
        <v>130</v>
      </c>
      <c r="B142" s="2"/>
      <c r="C142" s="2" t="s">
        <v>530</v>
      </c>
      <c r="D142" s="2"/>
      <c r="E142" s="2" t="s">
        <v>261</v>
      </c>
      <c r="F142" s="2"/>
      <c r="G142" s="2">
        <v>27.7</v>
      </c>
      <c r="H142" s="17" t="s">
        <v>262</v>
      </c>
      <c r="I142" s="46">
        <v>67212.35</v>
      </c>
      <c r="J142" s="26">
        <v>0</v>
      </c>
      <c r="K142" s="2"/>
      <c r="L142" s="2"/>
      <c r="M142" s="2"/>
      <c r="P142" s="5"/>
    </row>
    <row r="143" spans="1:16" ht="51">
      <c r="A143" s="2">
        <f t="shared" si="2"/>
        <v>131</v>
      </c>
      <c r="B143" s="2"/>
      <c r="C143" s="2" t="s">
        <v>263</v>
      </c>
      <c r="D143" s="2"/>
      <c r="E143" s="2" t="s">
        <v>264</v>
      </c>
      <c r="F143" s="2"/>
      <c r="G143" s="2">
        <v>22.9</v>
      </c>
      <c r="H143" s="17" t="s">
        <v>265</v>
      </c>
      <c r="I143" s="26">
        <v>21084.49</v>
      </c>
      <c r="J143" s="26">
        <v>0</v>
      </c>
      <c r="K143" s="2"/>
      <c r="L143" s="2"/>
      <c r="M143" s="2"/>
      <c r="P143" s="5"/>
    </row>
    <row r="144" spans="1:16" ht="51">
      <c r="A144" s="2">
        <f t="shared" si="2"/>
        <v>132</v>
      </c>
      <c r="B144" s="2"/>
      <c r="C144" s="2" t="s">
        <v>263</v>
      </c>
      <c r="D144" s="2"/>
      <c r="E144" s="2" t="s">
        <v>266</v>
      </c>
      <c r="F144" s="2"/>
      <c r="G144" s="2">
        <v>28.8</v>
      </c>
      <c r="H144" s="17" t="s">
        <v>267</v>
      </c>
      <c r="I144" s="26">
        <v>12153.5</v>
      </c>
      <c r="J144" s="26">
        <v>0</v>
      </c>
      <c r="K144" s="2"/>
      <c r="L144" s="2"/>
      <c r="M144" s="2"/>
      <c r="P144" s="5"/>
    </row>
    <row r="145" spans="1:16" ht="51">
      <c r="A145" s="2">
        <f t="shared" si="2"/>
        <v>133</v>
      </c>
      <c r="B145" s="2"/>
      <c r="C145" s="2" t="s">
        <v>263</v>
      </c>
      <c r="D145" s="2"/>
      <c r="E145" s="2" t="s">
        <v>268</v>
      </c>
      <c r="F145" s="2"/>
      <c r="G145" s="2">
        <v>27.2</v>
      </c>
      <c r="H145" s="17" t="s">
        <v>269</v>
      </c>
      <c r="I145" s="26">
        <v>25043.58</v>
      </c>
      <c r="J145" s="26">
        <v>0</v>
      </c>
      <c r="K145" s="2"/>
      <c r="L145" s="2"/>
      <c r="M145" s="2"/>
      <c r="P145" s="5"/>
    </row>
    <row r="146" spans="1:16" ht="51">
      <c r="A146" s="2">
        <f t="shared" si="2"/>
        <v>134</v>
      </c>
      <c r="B146" s="2"/>
      <c r="C146" s="2" t="s">
        <v>263</v>
      </c>
      <c r="D146" s="2"/>
      <c r="E146" s="2" t="s">
        <v>270</v>
      </c>
      <c r="F146" s="2"/>
      <c r="G146" s="2">
        <v>15.6</v>
      </c>
      <c r="H146" s="17" t="s">
        <v>271</v>
      </c>
      <c r="I146" s="26">
        <v>14363.24</v>
      </c>
      <c r="J146" s="26">
        <v>0</v>
      </c>
      <c r="K146" s="2"/>
      <c r="L146" s="2"/>
      <c r="M146" s="2"/>
      <c r="P146" s="5"/>
    </row>
    <row r="147" spans="1:16" ht="51">
      <c r="A147" s="2">
        <f t="shared" si="2"/>
        <v>135</v>
      </c>
      <c r="B147" s="2"/>
      <c r="C147" s="2" t="s">
        <v>263</v>
      </c>
      <c r="D147" s="2"/>
      <c r="E147" s="2" t="s">
        <v>272</v>
      </c>
      <c r="F147" s="2"/>
      <c r="G147" s="2">
        <v>28.5</v>
      </c>
      <c r="H147" s="17" t="s">
        <v>273</v>
      </c>
      <c r="I147" s="26">
        <v>194832</v>
      </c>
      <c r="J147" s="26">
        <v>0</v>
      </c>
      <c r="K147" s="2"/>
      <c r="L147" s="2"/>
      <c r="M147" s="2"/>
      <c r="P147" s="5"/>
    </row>
    <row r="148" spans="1:16" ht="51">
      <c r="A148" s="2">
        <f t="shared" si="2"/>
        <v>136</v>
      </c>
      <c r="B148" s="2"/>
      <c r="C148" s="2" t="s">
        <v>263</v>
      </c>
      <c r="D148" s="2"/>
      <c r="E148" s="2" t="s">
        <v>274</v>
      </c>
      <c r="F148" s="2"/>
      <c r="G148" s="2">
        <v>49.6</v>
      </c>
      <c r="H148" s="17" t="s">
        <v>275</v>
      </c>
      <c r="I148" s="26">
        <v>133656.34</v>
      </c>
      <c r="J148" s="26">
        <v>128042.78</v>
      </c>
      <c r="K148" s="2"/>
      <c r="L148" s="2"/>
      <c r="M148" s="2"/>
      <c r="P148" s="5"/>
    </row>
    <row r="149" spans="1:16" ht="51">
      <c r="A149" s="2">
        <f t="shared" si="2"/>
        <v>137</v>
      </c>
      <c r="B149" s="2"/>
      <c r="C149" s="2" t="s">
        <v>263</v>
      </c>
      <c r="D149" s="2"/>
      <c r="E149" s="2" t="s">
        <v>276</v>
      </c>
      <c r="F149" s="2"/>
      <c r="G149" s="2">
        <v>19.4</v>
      </c>
      <c r="H149" s="17" t="s">
        <v>277</v>
      </c>
      <c r="I149" s="26">
        <v>13661.96</v>
      </c>
      <c r="J149" s="26">
        <v>0</v>
      </c>
      <c r="K149" s="2"/>
      <c r="L149" s="2"/>
      <c r="M149" s="2"/>
      <c r="P149" s="5"/>
    </row>
    <row r="150" spans="1:16" ht="51">
      <c r="A150" s="2">
        <f t="shared" si="2"/>
        <v>138</v>
      </c>
      <c r="B150" s="2"/>
      <c r="C150" s="2" t="s">
        <v>263</v>
      </c>
      <c r="D150" s="2"/>
      <c r="E150" s="2" t="s">
        <v>278</v>
      </c>
      <c r="F150" s="2"/>
      <c r="G150" s="2">
        <v>27.9</v>
      </c>
      <c r="H150" s="17" t="s">
        <v>279</v>
      </c>
      <c r="I150" s="26">
        <v>85183</v>
      </c>
      <c r="J150" s="26">
        <v>0</v>
      </c>
      <c r="K150" s="2"/>
      <c r="L150" s="2"/>
      <c r="M150" s="2"/>
      <c r="P150" s="5"/>
    </row>
    <row r="151" spans="1:16" ht="51">
      <c r="A151" s="2">
        <f t="shared" si="2"/>
        <v>139</v>
      </c>
      <c r="B151" s="2"/>
      <c r="C151" s="2" t="s">
        <v>263</v>
      </c>
      <c r="D151" s="2"/>
      <c r="E151" s="2" t="s">
        <v>280</v>
      </c>
      <c r="F151" s="2"/>
      <c r="G151" s="2">
        <v>18.8</v>
      </c>
      <c r="H151" s="17" t="s">
        <v>281</v>
      </c>
      <c r="I151" s="26">
        <v>13239.44</v>
      </c>
      <c r="J151" s="26">
        <v>0</v>
      </c>
      <c r="K151" s="2"/>
      <c r="L151" s="2"/>
      <c r="M151" s="2"/>
      <c r="P151" s="5"/>
    </row>
    <row r="152" spans="1:16" ht="51">
      <c r="A152" s="2">
        <f t="shared" si="2"/>
        <v>140</v>
      </c>
      <c r="B152" s="2"/>
      <c r="C152" s="2" t="s">
        <v>263</v>
      </c>
      <c r="D152" s="2"/>
      <c r="E152" s="2" t="s">
        <v>282</v>
      </c>
      <c r="F152" s="2"/>
      <c r="G152" s="2">
        <v>27.3</v>
      </c>
      <c r="H152" s="17" t="s">
        <v>283</v>
      </c>
      <c r="I152" s="26">
        <v>26970.6</v>
      </c>
      <c r="J152" s="26">
        <v>2697.06</v>
      </c>
      <c r="K152" s="2"/>
      <c r="L152" s="2"/>
      <c r="M152" s="2"/>
      <c r="P152" s="5"/>
    </row>
    <row r="153" spans="1:16" ht="51">
      <c r="A153" s="2">
        <f t="shared" si="2"/>
        <v>141</v>
      </c>
      <c r="B153" s="2"/>
      <c r="C153" s="2" t="s">
        <v>263</v>
      </c>
      <c r="D153" s="2"/>
      <c r="E153" s="2" t="s">
        <v>284</v>
      </c>
      <c r="F153" s="2"/>
      <c r="G153" s="2">
        <v>31.5</v>
      </c>
      <c r="H153" s="17" t="s">
        <v>285</v>
      </c>
      <c r="I153" s="26">
        <v>31119.92</v>
      </c>
      <c r="J153" s="26">
        <v>3111.99</v>
      </c>
      <c r="K153" s="2"/>
      <c r="L153" s="2"/>
      <c r="M153" s="2"/>
      <c r="P153" s="5"/>
    </row>
    <row r="154" spans="1:16" ht="51">
      <c r="A154" s="2">
        <f t="shared" si="2"/>
        <v>142</v>
      </c>
      <c r="B154" s="2"/>
      <c r="C154" s="2" t="s">
        <v>263</v>
      </c>
      <c r="D154" s="2"/>
      <c r="E154" s="2" t="s">
        <v>286</v>
      </c>
      <c r="F154" s="2"/>
      <c r="G154" s="2">
        <v>38.8</v>
      </c>
      <c r="H154" s="17" t="s">
        <v>307</v>
      </c>
      <c r="I154" s="26">
        <v>34219.84</v>
      </c>
      <c r="J154" s="26">
        <v>22413.9</v>
      </c>
      <c r="K154" s="2"/>
      <c r="L154" s="2"/>
      <c r="M154" s="2"/>
      <c r="P154" s="5"/>
    </row>
    <row r="155" spans="1:16" ht="51">
      <c r="A155" s="2">
        <f t="shared" si="2"/>
        <v>143</v>
      </c>
      <c r="B155" s="2"/>
      <c r="C155" s="2" t="s">
        <v>263</v>
      </c>
      <c r="D155" s="2"/>
      <c r="E155" s="2" t="s">
        <v>287</v>
      </c>
      <c r="F155" s="2"/>
      <c r="G155" s="2">
        <v>40.1</v>
      </c>
      <c r="H155" s="17" t="s">
        <v>308</v>
      </c>
      <c r="I155" s="26">
        <v>35163.24</v>
      </c>
      <c r="J155" s="26">
        <v>23031.92</v>
      </c>
      <c r="K155" s="2"/>
      <c r="L155" s="2"/>
      <c r="M155" s="2"/>
      <c r="P155" s="5"/>
    </row>
    <row r="156" spans="1:16" ht="51">
      <c r="A156" s="2">
        <f t="shared" si="2"/>
        <v>144</v>
      </c>
      <c r="B156" s="2"/>
      <c r="C156" s="2" t="s">
        <v>263</v>
      </c>
      <c r="D156" s="2"/>
      <c r="E156" s="2" t="s">
        <v>288</v>
      </c>
      <c r="F156" s="2"/>
      <c r="G156" s="2">
        <v>40.9</v>
      </c>
      <c r="H156" s="17" t="s">
        <v>309</v>
      </c>
      <c r="I156" s="26">
        <v>35163.24</v>
      </c>
      <c r="J156" s="26">
        <v>23031.92</v>
      </c>
      <c r="K156" s="2"/>
      <c r="L156" s="2"/>
      <c r="M156" s="2"/>
      <c r="P156" s="5"/>
    </row>
    <row r="157" spans="1:16" ht="51">
      <c r="A157" s="2">
        <f t="shared" si="2"/>
        <v>145</v>
      </c>
      <c r="B157" s="2"/>
      <c r="C157" s="2" t="s">
        <v>263</v>
      </c>
      <c r="D157" s="2"/>
      <c r="E157" s="2" t="s">
        <v>289</v>
      </c>
      <c r="F157" s="2"/>
      <c r="G157" s="2">
        <v>31.3</v>
      </c>
      <c r="H157" s="17" t="s">
        <v>310</v>
      </c>
      <c r="I157" s="26">
        <v>30364.77</v>
      </c>
      <c r="J157" s="26">
        <v>19129.81</v>
      </c>
      <c r="K157" s="2"/>
      <c r="L157" s="2"/>
      <c r="M157" s="2"/>
      <c r="P157" s="5"/>
    </row>
    <row r="158" spans="1:16" ht="51">
      <c r="A158" s="2">
        <f t="shared" si="2"/>
        <v>146</v>
      </c>
      <c r="B158" s="2"/>
      <c r="C158" s="2" t="s">
        <v>263</v>
      </c>
      <c r="D158" s="2"/>
      <c r="E158" s="2" t="s">
        <v>290</v>
      </c>
      <c r="F158" s="2"/>
      <c r="G158" s="2">
        <v>46.3</v>
      </c>
      <c r="H158" s="17" t="s">
        <v>311</v>
      </c>
      <c r="I158" s="26">
        <v>41483.24</v>
      </c>
      <c r="J158" s="26">
        <v>26134.44</v>
      </c>
      <c r="K158" s="2"/>
      <c r="L158" s="2"/>
      <c r="M158" s="2"/>
      <c r="P158" s="5"/>
    </row>
    <row r="159" spans="1:16" ht="51">
      <c r="A159" s="2">
        <f t="shared" si="2"/>
        <v>147</v>
      </c>
      <c r="B159" s="2"/>
      <c r="C159" s="2" t="s">
        <v>263</v>
      </c>
      <c r="D159" s="2"/>
      <c r="E159" s="2" t="s">
        <v>291</v>
      </c>
      <c r="F159" s="2"/>
      <c r="G159" s="2">
        <v>45.6</v>
      </c>
      <c r="H159" s="17" t="s">
        <v>312</v>
      </c>
      <c r="I159" s="26">
        <v>63642.24</v>
      </c>
      <c r="J159" s="26">
        <v>0</v>
      </c>
      <c r="K159" s="2"/>
      <c r="L159" s="2"/>
      <c r="M159" s="2"/>
      <c r="P159" s="5"/>
    </row>
    <row r="160" spans="1:16" ht="51">
      <c r="A160" s="2">
        <f t="shared" si="2"/>
        <v>148</v>
      </c>
      <c r="B160" s="2"/>
      <c r="C160" s="2" t="s">
        <v>263</v>
      </c>
      <c r="D160" s="2"/>
      <c r="E160" s="2" t="s">
        <v>292</v>
      </c>
      <c r="F160" s="2"/>
      <c r="G160" s="2">
        <v>38.7</v>
      </c>
      <c r="H160" s="17" t="s">
        <v>313</v>
      </c>
      <c r="I160" s="26">
        <v>34155.61</v>
      </c>
      <c r="J160" s="26">
        <v>23055.04</v>
      </c>
      <c r="K160" s="2"/>
      <c r="L160" s="2"/>
      <c r="M160" s="2"/>
      <c r="P160" s="5"/>
    </row>
    <row r="161" spans="1:16" ht="51">
      <c r="A161" s="2">
        <f t="shared" si="2"/>
        <v>149</v>
      </c>
      <c r="B161" s="2"/>
      <c r="C161" s="2" t="s">
        <v>263</v>
      </c>
      <c r="D161" s="2"/>
      <c r="E161" s="2" t="s">
        <v>293</v>
      </c>
      <c r="F161" s="2"/>
      <c r="G161" s="2">
        <v>51.1</v>
      </c>
      <c r="H161" s="17" t="s">
        <v>314</v>
      </c>
      <c r="I161" s="26">
        <v>31713.43</v>
      </c>
      <c r="J161" s="26">
        <v>8879.76</v>
      </c>
      <c r="K161" s="2"/>
      <c r="L161" s="2"/>
      <c r="M161" s="2"/>
      <c r="P161" s="5"/>
    </row>
    <row r="162" spans="1:16" ht="51">
      <c r="A162" s="2">
        <f t="shared" si="2"/>
        <v>150</v>
      </c>
      <c r="B162" s="2"/>
      <c r="C162" s="2" t="s">
        <v>263</v>
      </c>
      <c r="D162" s="2"/>
      <c r="E162" s="2" t="s">
        <v>294</v>
      </c>
      <c r="F162" s="2"/>
      <c r="G162" s="2">
        <v>47.9</v>
      </c>
      <c r="H162" s="17" t="s">
        <v>315</v>
      </c>
      <c r="I162" s="26">
        <v>84815.83</v>
      </c>
      <c r="J162" s="26">
        <v>25444.75</v>
      </c>
      <c r="K162" s="2"/>
      <c r="L162" s="2"/>
      <c r="M162" s="2"/>
      <c r="P162" s="5"/>
    </row>
    <row r="163" spans="1:16" ht="51">
      <c r="A163" s="2">
        <f t="shared" si="2"/>
        <v>151</v>
      </c>
      <c r="B163" s="2"/>
      <c r="C163" s="2" t="s">
        <v>263</v>
      </c>
      <c r="D163" s="2"/>
      <c r="E163" s="2" t="s">
        <v>295</v>
      </c>
      <c r="F163" s="2"/>
      <c r="G163" s="2">
        <v>51.6</v>
      </c>
      <c r="H163" s="17" t="s">
        <v>316</v>
      </c>
      <c r="I163" s="26">
        <v>0</v>
      </c>
      <c r="J163" s="26">
        <v>0</v>
      </c>
      <c r="K163" s="2"/>
      <c r="L163" s="2"/>
      <c r="M163" s="2"/>
      <c r="P163" s="5"/>
    </row>
    <row r="164" spans="1:16" ht="51">
      <c r="A164" s="2">
        <f t="shared" si="2"/>
        <v>152</v>
      </c>
      <c r="B164" s="2"/>
      <c r="C164" s="2" t="s">
        <v>263</v>
      </c>
      <c r="D164" s="2"/>
      <c r="E164" s="2" t="s">
        <v>296</v>
      </c>
      <c r="F164" s="2"/>
      <c r="G164" s="2">
        <v>55.6</v>
      </c>
      <c r="H164" s="17" t="s">
        <v>317</v>
      </c>
      <c r="I164" s="26">
        <v>0</v>
      </c>
      <c r="J164" s="26">
        <v>0</v>
      </c>
      <c r="K164" s="2"/>
      <c r="L164" s="2"/>
      <c r="M164" s="2"/>
      <c r="P164" s="5"/>
    </row>
    <row r="165" spans="1:16" ht="51">
      <c r="A165" s="44">
        <f t="shared" si="2"/>
        <v>153</v>
      </c>
      <c r="B165" s="44"/>
      <c r="C165" s="44" t="s">
        <v>263</v>
      </c>
      <c r="D165" s="44"/>
      <c r="E165" s="44" t="s">
        <v>297</v>
      </c>
      <c r="F165" s="44"/>
      <c r="G165" s="44">
        <v>56</v>
      </c>
      <c r="H165" s="41" t="s">
        <v>318</v>
      </c>
      <c r="I165" s="42">
        <v>0</v>
      </c>
      <c r="J165" s="42">
        <v>0</v>
      </c>
      <c r="K165" s="44"/>
      <c r="L165" s="44"/>
      <c r="M165" s="44"/>
      <c r="N165" s="45"/>
      <c r="O165" s="45"/>
      <c r="P165" s="43"/>
    </row>
    <row r="166" spans="1:16" ht="51">
      <c r="A166" s="2">
        <f t="shared" si="2"/>
        <v>154</v>
      </c>
      <c r="B166" s="2"/>
      <c r="C166" s="2" t="s">
        <v>263</v>
      </c>
      <c r="D166" s="2"/>
      <c r="E166" s="2" t="s">
        <v>298</v>
      </c>
      <c r="F166" s="2"/>
      <c r="G166" s="2">
        <v>60.9</v>
      </c>
      <c r="H166" s="17" t="s">
        <v>319</v>
      </c>
      <c r="I166" s="26">
        <v>64006.93</v>
      </c>
      <c r="J166" s="26">
        <v>23682.56</v>
      </c>
      <c r="K166" s="2"/>
      <c r="L166" s="2"/>
      <c r="M166" s="2"/>
      <c r="P166" s="5"/>
    </row>
    <row r="167" spans="1:16" ht="51">
      <c r="A167" s="2">
        <v>155</v>
      </c>
      <c r="B167" s="2"/>
      <c r="C167" s="2" t="s">
        <v>263</v>
      </c>
      <c r="D167" s="2"/>
      <c r="E167" s="2" t="s">
        <v>299</v>
      </c>
      <c r="F167" s="2"/>
      <c r="G167" s="2">
        <v>43.7</v>
      </c>
      <c r="H167" s="17" t="s">
        <v>320</v>
      </c>
      <c r="I167" s="26">
        <v>63087.9</v>
      </c>
      <c r="J167" s="26">
        <v>44049.71</v>
      </c>
      <c r="K167" s="2"/>
      <c r="L167" s="2"/>
      <c r="M167" s="2"/>
      <c r="P167" s="5"/>
    </row>
    <row r="168" spans="1:16" ht="51">
      <c r="A168" s="2">
        <f t="shared" si="2"/>
        <v>156</v>
      </c>
      <c r="B168" s="2"/>
      <c r="C168" s="2" t="s">
        <v>263</v>
      </c>
      <c r="D168" s="2"/>
      <c r="E168" s="2" t="s">
        <v>300</v>
      </c>
      <c r="F168" s="2"/>
      <c r="G168" s="2">
        <v>53.3</v>
      </c>
      <c r="H168" s="17" t="s">
        <v>321</v>
      </c>
      <c r="I168" s="26">
        <v>76515.39</v>
      </c>
      <c r="J168" s="26">
        <v>9697.56</v>
      </c>
      <c r="K168" s="2"/>
      <c r="L168" s="2"/>
      <c r="M168" s="2"/>
      <c r="P168" s="5"/>
    </row>
    <row r="169" spans="1:16" ht="51">
      <c r="A169" s="2">
        <f t="shared" si="2"/>
        <v>157</v>
      </c>
      <c r="B169" s="2"/>
      <c r="C169" s="2" t="s">
        <v>263</v>
      </c>
      <c r="D169" s="2"/>
      <c r="E169" s="2" t="s">
        <v>301</v>
      </c>
      <c r="F169" s="2"/>
      <c r="G169" s="2">
        <v>46.1</v>
      </c>
      <c r="H169" s="17" t="s">
        <v>322</v>
      </c>
      <c r="I169" s="26">
        <v>106357.18</v>
      </c>
      <c r="J169" s="26">
        <v>58496.45</v>
      </c>
      <c r="K169" s="2"/>
      <c r="L169" s="2"/>
      <c r="M169" s="2"/>
      <c r="P169" s="5"/>
    </row>
    <row r="170" spans="1:16" ht="51">
      <c r="A170" s="2">
        <f t="shared" si="2"/>
        <v>158</v>
      </c>
      <c r="B170" s="2"/>
      <c r="C170" s="2" t="s">
        <v>263</v>
      </c>
      <c r="D170" s="2"/>
      <c r="E170" s="2" t="s">
        <v>302</v>
      </c>
      <c r="F170" s="2"/>
      <c r="G170" s="2">
        <v>73.9</v>
      </c>
      <c r="H170" s="17" t="s">
        <v>323</v>
      </c>
      <c r="I170" s="26">
        <v>103891.55</v>
      </c>
      <c r="J170" s="26">
        <v>41556.62</v>
      </c>
      <c r="K170" s="2"/>
      <c r="L170" s="2"/>
      <c r="M170" s="2"/>
      <c r="P170" s="5"/>
    </row>
    <row r="171" spans="1:16" ht="89.25">
      <c r="A171" s="2">
        <f t="shared" si="2"/>
        <v>159</v>
      </c>
      <c r="B171" s="2"/>
      <c r="C171" s="2" t="s">
        <v>263</v>
      </c>
      <c r="D171" s="2"/>
      <c r="E171" s="2" t="s">
        <v>531</v>
      </c>
      <c r="F171" s="2"/>
      <c r="G171" s="2">
        <v>74.3</v>
      </c>
      <c r="H171" s="17" t="s">
        <v>324</v>
      </c>
      <c r="I171" s="26">
        <v>51706.26</v>
      </c>
      <c r="J171" s="26">
        <v>22233.69</v>
      </c>
      <c r="K171" s="2"/>
      <c r="L171" s="2"/>
      <c r="M171" s="2"/>
      <c r="P171" s="5"/>
    </row>
    <row r="172" spans="1:16" ht="51">
      <c r="A172" s="2">
        <f t="shared" si="2"/>
        <v>160</v>
      </c>
      <c r="B172" s="2"/>
      <c r="C172" s="2" t="s">
        <v>263</v>
      </c>
      <c r="D172" s="2"/>
      <c r="E172" s="2" t="s">
        <v>303</v>
      </c>
      <c r="F172" s="2"/>
      <c r="G172" s="2">
        <v>72.1</v>
      </c>
      <c r="H172" s="17" t="s">
        <v>325</v>
      </c>
      <c r="I172" s="26">
        <v>64328.5</v>
      </c>
      <c r="J172" s="26">
        <v>29591.11</v>
      </c>
      <c r="K172" s="2"/>
      <c r="L172" s="2"/>
      <c r="M172" s="2"/>
      <c r="P172" s="5"/>
    </row>
    <row r="173" spans="1:16" ht="51">
      <c r="A173" s="2">
        <f t="shared" si="2"/>
        <v>161</v>
      </c>
      <c r="B173" s="2"/>
      <c r="C173" s="2" t="s">
        <v>230</v>
      </c>
      <c r="D173" s="2"/>
      <c r="E173" s="2" t="s">
        <v>304</v>
      </c>
      <c r="F173" s="2"/>
      <c r="G173" s="2">
        <v>78.2</v>
      </c>
      <c r="H173" s="17" t="s">
        <v>306</v>
      </c>
      <c r="I173" s="26">
        <v>128271</v>
      </c>
      <c r="J173" s="26">
        <v>17957.94</v>
      </c>
      <c r="K173" s="2"/>
      <c r="L173" s="2"/>
      <c r="M173" s="2"/>
      <c r="P173" s="5"/>
    </row>
    <row r="174" spans="1:16" ht="51">
      <c r="A174" s="2">
        <f t="shared" si="2"/>
        <v>162</v>
      </c>
      <c r="B174" s="2"/>
      <c r="C174" s="2" t="s">
        <v>263</v>
      </c>
      <c r="D174" s="2"/>
      <c r="E174" s="2" t="s">
        <v>305</v>
      </c>
      <c r="F174" s="2"/>
      <c r="G174" s="2">
        <v>32.6</v>
      </c>
      <c r="H174" s="17" t="s">
        <v>326</v>
      </c>
      <c r="I174" s="26">
        <v>19891.22</v>
      </c>
      <c r="J174" s="26">
        <v>15117.33</v>
      </c>
      <c r="K174" s="2"/>
      <c r="L174" s="2"/>
      <c r="M174" s="2"/>
      <c r="P174" s="5"/>
    </row>
    <row r="175" spans="1:16" ht="51">
      <c r="A175" s="2">
        <f t="shared" si="2"/>
        <v>163</v>
      </c>
      <c r="B175" s="2"/>
      <c r="C175" s="2" t="s">
        <v>230</v>
      </c>
      <c r="D175" s="2"/>
      <c r="E175" s="2" t="s">
        <v>327</v>
      </c>
      <c r="F175" s="2"/>
      <c r="G175" s="2">
        <v>40.8</v>
      </c>
      <c r="H175" s="17" t="s">
        <v>328</v>
      </c>
      <c r="I175" s="26">
        <v>233859.13</v>
      </c>
      <c r="J175" s="26">
        <v>33265.13</v>
      </c>
      <c r="K175" s="2"/>
      <c r="L175" s="2"/>
      <c r="M175" s="2"/>
      <c r="P175" s="5"/>
    </row>
    <row r="176" spans="1:16" ht="51">
      <c r="A176" s="2">
        <f>1+A175</f>
        <v>164</v>
      </c>
      <c r="B176" s="2"/>
      <c r="C176" s="2" t="s">
        <v>230</v>
      </c>
      <c r="D176" s="2"/>
      <c r="E176" s="2" t="s">
        <v>329</v>
      </c>
      <c r="F176" s="2"/>
      <c r="G176" s="2">
        <v>88.6</v>
      </c>
      <c r="H176" s="17" t="s">
        <v>330</v>
      </c>
      <c r="I176" s="26">
        <v>204248.73</v>
      </c>
      <c r="J176" s="26">
        <v>163398.98</v>
      </c>
      <c r="K176" s="2"/>
      <c r="L176" s="2"/>
      <c r="M176" s="2"/>
      <c r="P176" s="5"/>
    </row>
    <row r="177" spans="1:16" ht="63.75">
      <c r="A177" s="2">
        <f t="shared" si="2"/>
        <v>165</v>
      </c>
      <c r="B177" s="2"/>
      <c r="C177" s="2" t="s">
        <v>333</v>
      </c>
      <c r="D177" s="2"/>
      <c r="E177" s="2" t="s">
        <v>331</v>
      </c>
      <c r="F177" s="2"/>
      <c r="G177" s="2">
        <v>13.6</v>
      </c>
      <c r="H177" s="17" t="s">
        <v>332</v>
      </c>
      <c r="I177" s="26">
        <v>14066.64</v>
      </c>
      <c r="J177" s="26">
        <v>0</v>
      </c>
      <c r="K177" s="2"/>
      <c r="L177" s="2"/>
      <c r="M177" s="2"/>
      <c r="P177" s="5"/>
    </row>
    <row r="178" spans="1:16" ht="51">
      <c r="A178" s="2">
        <f t="shared" si="2"/>
        <v>166</v>
      </c>
      <c r="B178" s="2"/>
      <c r="C178" s="2" t="s">
        <v>16</v>
      </c>
      <c r="D178" s="2"/>
      <c r="E178" s="2" t="s">
        <v>336</v>
      </c>
      <c r="F178" s="2"/>
      <c r="G178" s="2">
        <v>46.3</v>
      </c>
      <c r="H178" s="17" t="s">
        <v>335</v>
      </c>
      <c r="I178" s="26">
        <v>743.62</v>
      </c>
      <c r="J178" s="26">
        <v>0</v>
      </c>
      <c r="K178" s="2"/>
      <c r="L178" s="2"/>
      <c r="M178" s="2"/>
      <c r="P178" s="5"/>
    </row>
    <row r="179" spans="1:16" ht="51">
      <c r="A179" s="2">
        <f t="shared" si="2"/>
        <v>167</v>
      </c>
      <c r="B179" s="2"/>
      <c r="C179" s="2" t="s">
        <v>16</v>
      </c>
      <c r="D179" s="2"/>
      <c r="E179" s="2" t="s">
        <v>338</v>
      </c>
      <c r="F179" s="2"/>
      <c r="G179" s="2">
        <v>47.8</v>
      </c>
      <c r="H179" s="17" t="s">
        <v>337</v>
      </c>
      <c r="I179" s="26">
        <v>769.38</v>
      </c>
      <c r="J179" s="26">
        <v>0</v>
      </c>
      <c r="K179" s="2"/>
      <c r="L179" s="2"/>
      <c r="M179" s="2"/>
      <c r="P179" s="5"/>
    </row>
    <row r="180" spans="1:16" ht="42" customHeight="1">
      <c r="A180" s="2">
        <f t="shared" si="2"/>
        <v>168</v>
      </c>
      <c r="B180" s="2"/>
      <c r="C180" s="2" t="s">
        <v>16</v>
      </c>
      <c r="D180" s="2"/>
      <c r="E180" s="2" t="s">
        <v>340</v>
      </c>
      <c r="F180" s="2"/>
      <c r="G180" s="2">
        <v>33.6</v>
      </c>
      <c r="H180" s="17" t="s">
        <v>339</v>
      </c>
      <c r="I180" s="26">
        <v>0</v>
      </c>
      <c r="J180" s="26">
        <v>0</v>
      </c>
      <c r="K180" s="2"/>
      <c r="L180" s="2"/>
      <c r="M180" s="2"/>
      <c r="P180" s="5"/>
    </row>
    <row r="181" spans="1:16" ht="51">
      <c r="A181" s="2">
        <f t="shared" si="2"/>
        <v>169</v>
      </c>
      <c r="B181" s="2"/>
      <c r="C181" s="2" t="s">
        <v>16</v>
      </c>
      <c r="D181" s="2"/>
      <c r="E181" s="2" t="s">
        <v>342</v>
      </c>
      <c r="F181" s="2"/>
      <c r="G181" s="2">
        <v>34.1</v>
      </c>
      <c r="H181" s="17" t="s">
        <v>341</v>
      </c>
      <c r="I181" s="26">
        <v>0</v>
      </c>
      <c r="J181" s="26">
        <v>0</v>
      </c>
      <c r="K181" s="2"/>
      <c r="L181" s="2"/>
      <c r="M181" s="2"/>
      <c r="P181" s="5"/>
    </row>
    <row r="182" spans="1:16" ht="51">
      <c r="A182" s="2">
        <f t="shared" si="2"/>
        <v>170</v>
      </c>
      <c r="B182" s="2"/>
      <c r="C182" s="2" t="s">
        <v>16</v>
      </c>
      <c r="D182" s="2"/>
      <c r="E182" s="2" t="s">
        <v>344</v>
      </c>
      <c r="F182" s="2"/>
      <c r="G182" s="2">
        <v>78</v>
      </c>
      <c r="H182" s="17" t="s">
        <v>343</v>
      </c>
      <c r="I182" s="26">
        <v>39106.8</v>
      </c>
      <c r="J182" s="26">
        <v>0</v>
      </c>
      <c r="K182" s="2"/>
      <c r="L182" s="2"/>
      <c r="M182" s="2"/>
      <c r="P182" s="5"/>
    </row>
    <row r="183" spans="1:16" ht="51">
      <c r="A183" s="2">
        <f t="shared" si="2"/>
        <v>171</v>
      </c>
      <c r="B183" s="2"/>
      <c r="C183" s="2" t="s">
        <v>16</v>
      </c>
      <c r="D183" s="2"/>
      <c r="E183" s="2" t="s">
        <v>346</v>
      </c>
      <c r="F183" s="2"/>
      <c r="G183" s="2">
        <v>78.7</v>
      </c>
      <c r="H183" s="17" t="s">
        <v>345</v>
      </c>
      <c r="I183" s="26">
        <v>361313.31</v>
      </c>
      <c r="J183" s="26">
        <v>295554.3</v>
      </c>
      <c r="K183" s="2"/>
      <c r="L183" s="2"/>
      <c r="M183" s="2"/>
      <c r="P183" s="5"/>
    </row>
    <row r="184" spans="1:16" ht="51">
      <c r="A184" s="2">
        <f t="shared" si="2"/>
        <v>172</v>
      </c>
      <c r="B184" s="2"/>
      <c r="C184" s="2" t="s">
        <v>16</v>
      </c>
      <c r="D184" s="2"/>
      <c r="E184" s="2" t="s">
        <v>348</v>
      </c>
      <c r="F184" s="2"/>
      <c r="G184" s="2">
        <v>78.4</v>
      </c>
      <c r="H184" s="17" t="s">
        <v>347</v>
      </c>
      <c r="I184" s="26">
        <v>359039</v>
      </c>
      <c r="J184" s="26">
        <v>293693.91</v>
      </c>
      <c r="K184" s="2"/>
      <c r="L184" s="2"/>
      <c r="M184" s="2"/>
      <c r="P184" s="5"/>
    </row>
    <row r="185" spans="1:16" ht="51">
      <c r="A185" s="2">
        <f t="shared" si="2"/>
        <v>173</v>
      </c>
      <c r="B185" s="2"/>
      <c r="C185" s="2" t="s">
        <v>16</v>
      </c>
      <c r="D185" s="2"/>
      <c r="E185" s="2" t="s">
        <v>350</v>
      </c>
      <c r="F185" s="2"/>
      <c r="G185" s="2">
        <v>78.8</v>
      </c>
      <c r="H185" s="17" t="s">
        <v>349</v>
      </c>
      <c r="I185" s="26">
        <v>111201</v>
      </c>
      <c r="J185" s="26">
        <v>0</v>
      </c>
      <c r="K185" s="2"/>
      <c r="L185" s="2"/>
      <c r="M185" s="2"/>
      <c r="P185" s="5"/>
    </row>
    <row r="186" spans="1:16" ht="51">
      <c r="A186" s="2">
        <f t="shared" si="2"/>
        <v>174</v>
      </c>
      <c r="B186" s="2"/>
      <c r="C186" s="2" t="s">
        <v>16</v>
      </c>
      <c r="D186" s="2"/>
      <c r="E186" s="2" t="s">
        <v>352</v>
      </c>
      <c r="F186" s="2"/>
      <c r="G186" s="2">
        <v>33.9</v>
      </c>
      <c r="H186" s="17" t="s">
        <v>351</v>
      </c>
      <c r="I186" s="26">
        <v>70000</v>
      </c>
      <c r="J186" s="26">
        <v>0</v>
      </c>
      <c r="K186" s="2"/>
      <c r="L186" s="2"/>
      <c r="M186" s="2"/>
      <c r="P186" s="5"/>
    </row>
    <row r="187" spans="1:16" ht="51">
      <c r="A187" s="2">
        <f t="shared" si="2"/>
        <v>175</v>
      </c>
      <c r="B187" s="2"/>
      <c r="C187" s="2" t="s">
        <v>16</v>
      </c>
      <c r="D187" s="2"/>
      <c r="E187" s="2" t="s">
        <v>354</v>
      </c>
      <c r="F187" s="2"/>
      <c r="G187" s="2">
        <v>20.9</v>
      </c>
      <c r="H187" s="17" t="s">
        <v>353</v>
      </c>
      <c r="I187" s="26">
        <v>19186.42</v>
      </c>
      <c r="J187" s="26">
        <v>0</v>
      </c>
      <c r="K187" s="2"/>
      <c r="L187" s="2"/>
      <c r="M187" s="2"/>
      <c r="P187" s="5"/>
    </row>
    <row r="188" spans="1:16" ht="51">
      <c r="A188" s="2">
        <f t="shared" si="2"/>
        <v>176</v>
      </c>
      <c r="B188" s="2"/>
      <c r="C188" s="2" t="s">
        <v>16</v>
      </c>
      <c r="D188" s="2"/>
      <c r="E188" s="2" t="s">
        <v>356</v>
      </c>
      <c r="F188" s="2"/>
      <c r="G188" s="2">
        <v>31</v>
      </c>
      <c r="H188" s="17" t="s">
        <v>355</v>
      </c>
      <c r="I188" s="26">
        <v>27421.68</v>
      </c>
      <c r="J188" s="26">
        <v>0</v>
      </c>
      <c r="K188" s="2"/>
      <c r="L188" s="2"/>
      <c r="M188" s="2"/>
      <c r="P188" s="5"/>
    </row>
    <row r="189" spans="1:16" ht="51">
      <c r="A189" s="2">
        <f t="shared" si="2"/>
        <v>177</v>
      </c>
      <c r="B189" s="2"/>
      <c r="C189" s="2" t="s">
        <v>16</v>
      </c>
      <c r="D189" s="2"/>
      <c r="E189" s="2" t="s">
        <v>358</v>
      </c>
      <c r="F189" s="2"/>
      <c r="G189" s="2">
        <v>59.4</v>
      </c>
      <c r="H189" s="17" t="s">
        <v>357</v>
      </c>
      <c r="I189" s="26">
        <v>36915.26</v>
      </c>
      <c r="J189" s="26">
        <v>0</v>
      </c>
      <c r="K189" s="2"/>
      <c r="L189" s="2"/>
      <c r="M189" s="2"/>
      <c r="P189" s="5"/>
    </row>
    <row r="190" spans="1:16" ht="107.25">
      <c r="A190" s="2">
        <f t="shared" si="2"/>
        <v>178</v>
      </c>
      <c r="B190" s="2"/>
      <c r="C190" s="2" t="s">
        <v>16</v>
      </c>
      <c r="D190" s="2"/>
      <c r="E190" s="2" t="s">
        <v>370</v>
      </c>
      <c r="F190" s="2"/>
      <c r="G190" s="2">
        <v>46.6</v>
      </c>
      <c r="H190" s="17" t="s">
        <v>359</v>
      </c>
      <c r="I190" s="26">
        <v>120099.33</v>
      </c>
      <c r="J190" s="26">
        <v>0</v>
      </c>
      <c r="K190" s="2"/>
      <c r="L190" s="2"/>
      <c r="M190" s="2"/>
      <c r="P190" s="5"/>
    </row>
    <row r="191" spans="1:16" ht="83.25">
      <c r="A191" s="2">
        <f t="shared" si="2"/>
        <v>179</v>
      </c>
      <c r="B191" s="2"/>
      <c r="C191" s="2" t="s">
        <v>16</v>
      </c>
      <c r="D191" s="1"/>
      <c r="E191" s="19" t="s">
        <v>361</v>
      </c>
      <c r="F191" s="1"/>
      <c r="G191" s="1">
        <v>46.6</v>
      </c>
      <c r="H191" s="14" t="s">
        <v>360</v>
      </c>
      <c r="I191" s="27">
        <v>0</v>
      </c>
      <c r="J191" s="27">
        <v>0</v>
      </c>
      <c r="K191" s="1"/>
      <c r="L191" s="1"/>
      <c r="M191" s="1"/>
      <c r="P191" s="5"/>
    </row>
    <row r="192" spans="1:16" ht="63.75">
      <c r="A192" s="2">
        <f t="shared" si="2"/>
        <v>180</v>
      </c>
      <c r="B192" s="2"/>
      <c r="C192" s="2" t="s">
        <v>16</v>
      </c>
      <c r="D192" s="1"/>
      <c r="E192" s="1" t="s">
        <v>363</v>
      </c>
      <c r="F192" s="1"/>
      <c r="G192" s="1">
        <v>60</v>
      </c>
      <c r="H192" s="14" t="s">
        <v>362</v>
      </c>
      <c r="I192" s="27">
        <v>54812</v>
      </c>
      <c r="J192" s="27">
        <v>0</v>
      </c>
      <c r="K192" s="1"/>
      <c r="L192" s="1"/>
      <c r="M192" s="1"/>
      <c r="P192" s="5"/>
    </row>
    <row r="193" spans="1:16" ht="63.75">
      <c r="A193" s="2">
        <f t="shared" si="2"/>
        <v>181</v>
      </c>
      <c r="B193" s="2"/>
      <c r="C193" s="2" t="s">
        <v>16</v>
      </c>
      <c r="D193" s="2"/>
      <c r="E193" s="2" t="s">
        <v>365</v>
      </c>
      <c r="F193" s="2"/>
      <c r="G193" s="2">
        <v>49.7</v>
      </c>
      <c r="H193" s="17" t="s">
        <v>364</v>
      </c>
      <c r="I193" s="26">
        <v>38731.97</v>
      </c>
      <c r="J193" s="26">
        <v>1549.28</v>
      </c>
      <c r="K193" s="2"/>
      <c r="L193" s="2"/>
      <c r="M193" s="2"/>
      <c r="P193" s="5"/>
    </row>
    <row r="194" spans="1:16" ht="63.75">
      <c r="A194" s="2">
        <f t="shared" si="2"/>
        <v>182</v>
      </c>
      <c r="B194" s="2"/>
      <c r="C194" s="2" t="s">
        <v>16</v>
      </c>
      <c r="D194" s="2"/>
      <c r="E194" s="2" t="s">
        <v>367</v>
      </c>
      <c r="F194" s="2"/>
      <c r="G194" s="2">
        <v>48.7</v>
      </c>
      <c r="H194" s="17" t="s">
        <v>366</v>
      </c>
      <c r="I194" s="26">
        <v>39195.83</v>
      </c>
      <c r="J194" s="26">
        <v>1567.83</v>
      </c>
      <c r="K194" s="2"/>
      <c r="L194" s="2"/>
      <c r="M194" s="2"/>
      <c r="P194" s="5"/>
    </row>
    <row r="195" spans="1:16" ht="73.5">
      <c r="A195" s="2">
        <f t="shared" si="2"/>
        <v>183</v>
      </c>
      <c r="B195" s="2"/>
      <c r="C195" s="2" t="s">
        <v>16</v>
      </c>
      <c r="D195" s="2"/>
      <c r="E195" s="2" t="s">
        <v>369</v>
      </c>
      <c r="F195" s="2"/>
      <c r="G195" s="2">
        <v>40.9</v>
      </c>
      <c r="H195" s="17" t="s">
        <v>368</v>
      </c>
      <c r="I195" s="26">
        <v>0</v>
      </c>
      <c r="J195" s="26">
        <v>0</v>
      </c>
      <c r="K195" s="2"/>
      <c r="L195" s="2"/>
      <c r="M195" s="2"/>
      <c r="P195" s="5"/>
    </row>
    <row r="196" spans="1:16" ht="63.75">
      <c r="A196" s="2">
        <f t="shared" si="2"/>
        <v>184</v>
      </c>
      <c r="B196" s="2"/>
      <c r="C196" s="2" t="s">
        <v>16</v>
      </c>
      <c r="D196" s="2"/>
      <c r="E196" s="2" t="s">
        <v>372</v>
      </c>
      <c r="F196" s="20">
        <v>42662</v>
      </c>
      <c r="G196" s="35">
        <v>39.8</v>
      </c>
      <c r="H196" s="17" t="s">
        <v>371</v>
      </c>
      <c r="I196" s="26">
        <v>0</v>
      </c>
      <c r="J196" s="26">
        <v>0</v>
      </c>
      <c r="K196" s="2"/>
      <c r="L196" s="2"/>
      <c r="M196" s="2"/>
      <c r="P196" s="5"/>
    </row>
    <row r="197" spans="1:16" ht="63.75">
      <c r="A197" s="2">
        <f t="shared" si="2"/>
        <v>185</v>
      </c>
      <c r="B197" s="2"/>
      <c r="C197" s="2" t="s">
        <v>16</v>
      </c>
      <c r="D197" s="2"/>
      <c r="E197" s="2" t="s">
        <v>374</v>
      </c>
      <c r="F197" s="20">
        <v>39917</v>
      </c>
      <c r="G197" s="35">
        <v>45.7</v>
      </c>
      <c r="H197" s="17" t="s">
        <v>373</v>
      </c>
      <c r="I197" s="26">
        <v>29698.53</v>
      </c>
      <c r="J197" s="26">
        <v>0</v>
      </c>
      <c r="K197" s="2"/>
      <c r="L197" s="2"/>
      <c r="M197" s="2"/>
      <c r="P197" s="5"/>
    </row>
    <row r="198" spans="1:16" ht="63.75">
      <c r="A198" s="2">
        <f t="shared" si="2"/>
        <v>186</v>
      </c>
      <c r="B198" s="2"/>
      <c r="C198" s="2" t="s">
        <v>16</v>
      </c>
      <c r="D198" s="2"/>
      <c r="E198" s="2" t="s">
        <v>376</v>
      </c>
      <c r="F198" s="20">
        <v>39918</v>
      </c>
      <c r="G198" s="35">
        <v>45.4</v>
      </c>
      <c r="H198" s="17" t="s">
        <v>375</v>
      </c>
      <c r="I198" s="26">
        <v>29566.83</v>
      </c>
      <c r="J198" s="26">
        <v>0</v>
      </c>
      <c r="K198" s="2"/>
      <c r="L198" s="2"/>
      <c r="M198" s="2"/>
      <c r="P198" s="5"/>
    </row>
    <row r="199" spans="1:16" ht="63.75">
      <c r="A199" s="2">
        <f t="shared" si="2"/>
        <v>187</v>
      </c>
      <c r="B199" s="2"/>
      <c r="C199" s="2" t="s">
        <v>16</v>
      </c>
      <c r="D199" s="2"/>
      <c r="E199" s="2" t="s">
        <v>378</v>
      </c>
      <c r="F199" s="20">
        <v>39918</v>
      </c>
      <c r="G199" s="35">
        <v>57</v>
      </c>
      <c r="H199" s="17" t="s">
        <v>377</v>
      </c>
      <c r="I199" s="26">
        <v>37534.73</v>
      </c>
      <c r="J199" s="26">
        <v>0</v>
      </c>
      <c r="K199" s="2"/>
      <c r="L199" s="2"/>
      <c r="M199" s="2"/>
      <c r="P199" s="5"/>
    </row>
    <row r="200" spans="1:16" ht="63.75">
      <c r="A200" s="2">
        <f t="shared" si="2"/>
        <v>188</v>
      </c>
      <c r="B200" s="2"/>
      <c r="C200" s="2" t="s">
        <v>16</v>
      </c>
      <c r="D200" s="2"/>
      <c r="E200" s="2" t="s">
        <v>380</v>
      </c>
      <c r="F200" s="20">
        <v>39918</v>
      </c>
      <c r="G200" s="35">
        <v>44.8</v>
      </c>
      <c r="H200" s="17" t="s">
        <v>379</v>
      </c>
      <c r="I200" s="26">
        <v>29566.83</v>
      </c>
      <c r="J200" s="26">
        <v>0</v>
      </c>
      <c r="K200" s="2"/>
      <c r="L200" s="2"/>
      <c r="M200" s="2"/>
      <c r="P200" s="5"/>
    </row>
    <row r="201" spans="1:16" ht="51">
      <c r="A201" s="2">
        <f t="shared" si="2"/>
        <v>189</v>
      </c>
      <c r="B201" s="2"/>
      <c r="C201" s="2" t="s">
        <v>16</v>
      </c>
      <c r="D201" s="2"/>
      <c r="E201" s="2" t="s">
        <v>382</v>
      </c>
      <c r="F201" s="20">
        <v>40683</v>
      </c>
      <c r="G201" s="35">
        <v>32.6</v>
      </c>
      <c r="H201" s="17" t="s">
        <v>381</v>
      </c>
      <c r="I201" s="26">
        <v>29231.26</v>
      </c>
      <c r="J201" s="26">
        <v>0</v>
      </c>
      <c r="K201" s="2"/>
      <c r="L201" s="2"/>
      <c r="M201" s="2"/>
      <c r="P201" s="5"/>
    </row>
    <row r="202" spans="1:16" ht="51">
      <c r="A202" s="2">
        <f t="shared" si="2"/>
        <v>190</v>
      </c>
      <c r="B202" s="2"/>
      <c r="C202" s="2" t="s">
        <v>16</v>
      </c>
      <c r="D202" s="2"/>
      <c r="E202" s="2" t="s">
        <v>384</v>
      </c>
      <c r="F202" s="20">
        <v>40682</v>
      </c>
      <c r="G202" s="35">
        <v>15.2</v>
      </c>
      <c r="H202" s="17" t="s">
        <v>383</v>
      </c>
      <c r="I202" s="26">
        <v>13629.3</v>
      </c>
      <c r="J202" s="26">
        <v>0</v>
      </c>
      <c r="K202" s="2"/>
      <c r="L202" s="2"/>
      <c r="M202" s="2"/>
      <c r="P202" s="5"/>
    </row>
    <row r="203" spans="1:16" ht="51">
      <c r="A203" s="2">
        <f aca="true" t="shared" si="3" ref="A203:A265">1+A202</f>
        <v>191</v>
      </c>
      <c r="B203" s="2"/>
      <c r="C203" s="2" t="s">
        <v>16</v>
      </c>
      <c r="D203" s="2"/>
      <c r="E203" s="2" t="s">
        <v>386</v>
      </c>
      <c r="F203" s="20">
        <v>40686</v>
      </c>
      <c r="G203" s="35">
        <v>15.2</v>
      </c>
      <c r="H203" s="17" t="s">
        <v>385</v>
      </c>
      <c r="I203" s="26">
        <v>17933.29</v>
      </c>
      <c r="J203" s="26">
        <v>0</v>
      </c>
      <c r="K203" s="2"/>
      <c r="L203" s="2"/>
      <c r="M203" s="2"/>
      <c r="P203" s="5"/>
    </row>
    <row r="204" spans="1:16" ht="51">
      <c r="A204" s="2">
        <f t="shared" si="3"/>
        <v>192</v>
      </c>
      <c r="B204" s="2"/>
      <c r="C204" s="2" t="s">
        <v>16</v>
      </c>
      <c r="D204" s="2"/>
      <c r="E204" s="2" t="s">
        <v>388</v>
      </c>
      <c r="F204" s="20">
        <v>40686</v>
      </c>
      <c r="G204" s="35">
        <v>31.8</v>
      </c>
      <c r="H204" s="17" t="s">
        <v>387</v>
      </c>
      <c r="I204" s="26">
        <v>28513.93</v>
      </c>
      <c r="J204" s="26">
        <v>0</v>
      </c>
      <c r="K204" s="2"/>
      <c r="L204" s="2"/>
      <c r="M204" s="2"/>
      <c r="P204" s="5"/>
    </row>
    <row r="205" spans="1:16" ht="51">
      <c r="A205" s="2">
        <f t="shared" si="3"/>
        <v>193</v>
      </c>
      <c r="B205" s="2"/>
      <c r="C205" s="2" t="s">
        <v>16</v>
      </c>
      <c r="D205" s="2"/>
      <c r="E205" s="2" t="s">
        <v>390</v>
      </c>
      <c r="F205" s="20">
        <v>41430</v>
      </c>
      <c r="G205" s="35">
        <v>56.4</v>
      </c>
      <c r="H205" s="17" t="s">
        <v>389</v>
      </c>
      <c r="I205" s="26">
        <v>36583.91</v>
      </c>
      <c r="J205" s="26">
        <v>0</v>
      </c>
      <c r="K205" s="2"/>
      <c r="L205" s="2"/>
      <c r="M205" s="2"/>
      <c r="P205" s="5"/>
    </row>
    <row r="206" spans="1:16" ht="51">
      <c r="A206" s="2">
        <f t="shared" si="3"/>
        <v>194</v>
      </c>
      <c r="B206" s="2"/>
      <c r="C206" s="2" t="s">
        <v>16</v>
      </c>
      <c r="D206" s="2"/>
      <c r="E206" s="2" t="s">
        <v>392</v>
      </c>
      <c r="F206" s="20">
        <v>40147</v>
      </c>
      <c r="G206" s="35">
        <v>32.1</v>
      </c>
      <c r="H206" s="17" t="s">
        <v>391</v>
      </c>
      <c r="I206" s="26">
        <v>55785.21</v>
      </c>
      <c r="J206" s="26">
        <v>17851.27</v>
      </c>
      <c r="K206" s="2"/>
      <c r="L206" s="2"/>
      <c r="M206" s="2"/>
      <c r="P206" s="5"/>
    </row>
    <row r="207" spans="1:16" ht="51">
      <c r="A207" s="2">
        <f t="shared" si="3"/>
        <v>195</v>
      </c>
      <c r="B207" s="2"/>
      <c r="C207" s="34" t="s">
        <v>333</v>
      </c>
      <c r="D207" s="2"/>
      <c r="E207" s="2" t="s">
        <v>394</v>
      </c>
      <c r="F207" s="20">
        <v>40802</v>
      </c>
      <c r="G207" s="35">
        <v>30.8</v>
      </c>
      <c r="H207" s="17" t="s">
        <v>393</v>
      </c>
      <c r="I207" s="26">
        <v>23588.35</v>
      </c>
      <c r="J207" s="26">
        <v>0</v>
      </c>
      <c r="K207" s="2"/>
      <c r="L207" s="2"/>
      <c r="M207" s="2"/>
      <c r="P207" s="5"/>
    </row>
    <row r="208" spans="1:16" ht="51">
      <c r="A208" s="2">
        <f t="shared" si="3"/>
        <v>196</v>
      </c>
      <c r="B208" s="2"/>
      <c r="C208" s="2" t="s">
        <v>263</v>
      </c>
      <c r="D208" s="2"/>
      <c r="E208" s="2" t="s">
        <v>396</v>
      </c>
      <c r="F208" s="20">
        <v>40802</v>
      </c>
      <c r="G208" s="35">
        <v>23.8</v>
      </c>
      <c r="H208" s="17" t="s">
        <v>395</v>
      </c>
      <c r="I208" s="26">
        <v>33023.69</v>
      </c>
      <c r="J208" s="26">
        <v>0</v>
      </c>
      <c r="K208" s="2"/>
      <c r="L208" s="2"/>
      <c r="M208" s="2"/>
      <c r="P208" s="5"/>
    </row>
    <row r="209" spans="1:16" ht="51">
      <c r="A209" s="2">
        <f t="shared" si="3"/>
        <v>197</v>
      </c>
      <c r="B209" s="2"/>
      <c r="C209" s="2" t="s">
        <v>263</v>
      </c>
      <c r="D209" s="2"/>
      <c r="E209" s="2" t="s">
        <v>398</v>
      </c>
      <c r="F209" s="20">
        <v>40802</v>
      </c>
      <c r="G209" s="35">
        <v>25.2</v>
      </c>
      <c r="H209" s="17" t="s">
        <v>397</v>
      </c>
      <c r="I209" s="26">
        <v>34966.26</v>
      </c>
      <c r="J209" s="26">
        <v>0</v>
      </c>
      <c r="K209" s="2"/>
      <c r="L209" s="2"/>
      <c r="M209" s="2"/>
      <c r="P209" s="5"/>
    </row>
    <row r="210" spans="1:16" ht="51">
      <c r="A210" s="2">
        <f t="shared" si="3"/>
        <v>198</v>
      </c>
      <c r="B210" s="2"/>
      <c r="C210" s="2" t="s">
        <v>263</v>
      </c>
      <c r="D210" s="2"/>
      <c r="E210" s="2" t="s">
        <v>400</v>
      </c>
      <c r="F210" s="20">
        <v>40800</v>
      </c>
      <c r="G210" s="35">
        <v>17</v>
      </c>
      <c r="H210" s="17" t="s">
        <v>399</v>
      </c>
      <c r="I210" s="26">
        <v>23588.35</v>
      </c>
      <c r="J210" s="26">
        <v>0</v>
      </c>
      <c r="K210" s="2"/>
      <c r="L210" s="2"/>
      <c r="M210" s="2"/>
      <c r="P210" s="5"/>
    </row>
    <row r="211" spans="1:16" ht="51">
      <c r="A211" s="2">
        <f t="shared" si="3"/>
        <v>199</v>
      </c>
      <c r="B211" s="2"/>
      <c r="C211" s="2" t="s">
        <v>263</v>
      </c>
      <c r="D211" s="2"/>
      <c r="E211" s="2" t="s">
        <v>402</v>
      </c>
      <c r="F211" s="20">
        <v>40802</v>
      </c>
      <c r="G211" s="35">
        <v>24</v>
      </c>
      <c r="H211" s="17" t="s">
        <v>401</v>
      </c>
      <c r="I211" s="26">
        <v>33994.97</v>
      </c>
      <c r="J211" s="26">
        <v>0</v>
      </c>
      <c r="K211" s="2"/>
      <c r="L211" s="2"/>
      <c r="M211" s="2"/>
      <c r="P211" s="5"/>
    </row>
    <row r="212" spans="1:16" ht="51">
      <c r="A212" s="2">
        <f t="shared" si="3"/>
        <v>200</v>
      </c>
      <c r="B212" s="2"/>
      <c r="C212" s="2" t="s">
        <v>263</v>
      </c>
      <c r="D212" s="2"/>
      <c r="E212" s="2" t="s">
        <v>404</v>
      </c>
      <c r="F212" s="20">
        <v>40808</v>
      </c>
      <c r="G212" s="35">
        <v>24</v>
      </c>
      <c r="H212" s="17" t="s">
        <v>403</v>
      </c>
      <c r="I212" s="26">
        <v>0</v>
      </c>
      <c r="J212" s="26">
        <v>0</v>
      </c>
      <c r="K212" s="2"/>
      <c r="L212" s="2"/>
      <c r="M212" s="2"/>
      <c r="P212" s="5"/>
    </row>
    <row r="213" spans="1:16" ht="51">
      <c r="A213" s="49">
        <f t="shared" si="3"/>
        <v>201</v>
      </c>
      <c r="B213" s="49"/>
      <c r="C213" s="49" t="s">
        <v>263</v>
      </c>
      <c r="D213" s="49"/>
      <c r="E213" s="49" t="s">
        <v>406</v>
      </c>
      <c r="F213" s="55">
        <v>40808</v>
      </c>
      <c r="G213" s="56">
        <v>24</v>
      </c>
      <c r="H213" s="51" t="s">
        <v>405</v>
      </c>
      <c r="I213" s="52">
        <v>19286.92</v>
      </c>
      <c r="J213" s="52">
        <v>0</v>
      </c>
      <c r="K213" s="49"/>
      <c r="L213" s="52"/>
      <c r="M213" s="52"/>
      <c r="N213" s="53"/>
      <c r="O213" s="53"/>
      <c r="P213" s="54"/>
    </row>
    <row r="214" spans="1:16" ht="51">
      <c r="A214" s="2">
        <f t="shared" si="3"/>
        <v>202</v>
      </c>
      <c r="B214" s="2"/>
      <c r="C214" s="2" t="s">
        <v>263</v>
      </c>
      <c r="D214" s="2"/>
      <c r="E214" s="2" t="s">
        <v>408</v>
      </c>
      <c r="F214" s="20">
        <v>40842</v>
      </c>
      <c r="G214" s="35">
        <v>22.2</v>
      </c>
      <c r="H214" s="17" t="s">
        <v>407</v>
      </c>
      <c r="I214" s="26">
        <v>34515.73</v>
      </c>
      <c r="J214" s="26">
        <v>0</v>
      </c>
      <c r="K214" s="2"/>
      <c r="L214" s="2"/>
      <c r="M214" s="2"/>
      <c r="P214" s="5"/>
    </row>
    <row r="215" spans="1:16" ht="94.5">
      <c r="A215" s="2">
        <f t="shared" si="3"/>
        <v>203</v>
      </c>
      <c r="B215" s="2"/>
      <c r="C215" s="2" t="s">
        <v>263</v>
      </c>
      <c r="D215" s="2"/>
      <c r="E215" s="2" t="s">
        <v>410</v>
      </c>
      <c r="F215" s="20">
        <v>39967</v>
      </c>
      <c r="G215" s="35">
        <v>48.5</v>
      </c>
      <c r="H215" s="17" t="s">
        <v>409</v>
      </c>
      <c r="I215" s="26">
        <v>49248.93</v>
      </c>
      <c r="J215" s="26">
        <v>0</v>
      </c>
      <c r="K215" s="2"/>
      <c r="L215" s="2"/>
      <c r="M215" s="2"/>
      <c r="P215" s="5"/>
    </row>
    <row r="216" spans="1:16" ht="51">
      <c r="A216" s="2">
        <f t="shared" si="3"/>
        <v>204</v>
      </c>
      <c r="B216" s="2"/>
      <c r="C216" s="2" t="s">
        <v>263</v>
      </c>
      <c r="D216" s="2"/>
      <c r="E216" s="2" t="s">
        <v>412</v>
      </c>
      <c r="F216" s="20">
        <v>39986</v>
      </c>
      <c r="G216" s="35">
        <v>18.4</v>
      </c>
      <c r="H216" s="17" t="s">
        <v>411</v>
      </c>
      <c r="I216" s="26">
        <v>18684.13</v>
      </c>
      <c r="J216" s="26">
        <v>0</v>
      </c>
      <c r="K216" s="2"/>
      <c r="L216" s="2"/>
      <c r="M216" s="2"/>
      <c r="P216" s="5"/>
    </row>
    <row r="217" spans="1:16" ht="51">
      <c r="A217" s="2">
        <f t="shared" si="3"/>
        <v>205</v>
      </c>
      <c r="B217" s="2"/>
      <c r="C217" s="2" t="s">
        <v>263</v>
      </c>
      <c r="D217" s="2"/>
      <c r="E217" s="2" t="s">
        <v>413</v>
      </c>
      <c r="F217" s="20">
        <v>39953</v>
      </c>
      <c r="G217" s="35">
        <v>30.7</v>
      </c>
      <c r="H217" s="17" t="s">
        <v>414</v>
      </c>
      <c r="I217" s="26">
        <v>118110.4</v>
      </c>
      <c r="J217" s="26">
        <v>0</v>
      </c>
      <c r="K217" s="2"/>
      <c r="L217" s="2"/>
      <c r="M217" s="2"/>
      <c r="P217" s="5"/>
    </row>
    <row r="218" spans="1:16" ht="51">
      <c r="A218" s="2">
        <f t="shared" si="3"/>
        <v>206</v>
      </c>
      <c r="B218" s="2"/>
      <c r="C218" s="2" t="s">
        <v>263</v>
      </c>
      <c r="D218" s="2"/>
      <c r="E218" s="2" t="s">
        <v>416</v>
      </c>
      <c r="F218" s="20">
        <v>39986</v>
      </c>
      <c r="G218" s="35">
        <v>26.4</v>
      </c>
      <c r="H218" s="17" t="s">
        <v>415</v>
      </c>
      <c r="I218" s="26">
        <v>26807.67</v>
      </c>
      <c r="J218" s="26">
        <v>0</v>
      </c>
      <c r="K218" s="2"/>
      <c r="L218" s="2"/>
      <c r="M218" s="2"/>
      <c r="P218" s="5"/>
    </row>
    <row r="219" spans="1:16" ht="51">
      <c r="A219" s="2">
        <f t="shared" si="3"/>
        <v>207</v>
      </c>
      <c r="B219" s="2"/>
      <c r="C219" s="2" t="s">
        <v>263</v>
      </c>
      <c r="D219" s="2"/>
      <c r="E219" s="2" t="s">
        <v>418</v>
      </c>
      <c r="F219" s="20">
        <v>39986</v>
      </c>
      <c r="G219" s="35">
        <v>28</v>
      </c>
      <c r="H219" s="17" t="s">
        <v>417</v>
      </c>
      <c r="I219" s="26">
        <v>28432.37</v>
      </c>
      <c r="J219" s="26">
        <v>0</v>
      </c>
      <c r="K219" s="2"/>
      <c r="L219" s="2"/>
      <c r="M219" s="2"/>
      <c r="P219" s="5"/>
    </row>
    <row r="220" spans="1:16" ht="51">
      <c r="A220" s="2">
        <f t="shared" si="3"/>
        <v>208</v>
      </c>
      <c r="B220" s="2"/>
      <c r="C220" s="2" t="s">
        <v>263</v>
      </c>
      <c r="D220" s="2"/>
      <c r="E220" s="2" t="s">
        <v>420</v>
      </c>
      <c r="F220" s="20">
        <v>39986</v>
      </c>
      <c r="G220" s="35">
        <v>29.6</v>
      </c>
      <c r="H220" s="17" t="s">
        <v>419</v>
      </c>
      <c r="I220" s="26">
        <v>30361.73</v>
      </c>
      <c r="J220" s="26">
        <v>0</v>
      </c>
      <c r="K220" s="2"/>
      <c r="L220" s="2"/>
      <c r="M220" s="2"/>
      <c r="P220" s="5"/>
    </row>
    <row r="221" spans="1:16" ht="51">
      <c r="A221" s="2">
        <f t="shared" si="3"/>
        <v>209</v>
      </c>
      <c r="B221" s="2"/>
      <c r="C221" s="2" t="s">
        <v>263</v>
      </c>
      <c r="D221" s="2"/>
      <c r="E221" s="2" t="s">
        <v>422</v>
      </c>
      <c r="F221" s="20">
        <v>40843</v>
      </c>
      <c r="G221" s="35">
        <v>33.6</v>
      </c>
      <c r="H221" s="17" t="s">
        <v>421</v>
      </c>
      <c r="I221" s="26">
        <v>35025.47</v>
      </c>
      <c r="J221" s="26">
        <v>0</v>
      </c>
      <c r="K221" s="2"/>
      <c r="L221" s="2"/>
      <c r="M221" s="2"/>
      <c r="P221" s="5"/>
    </row>
    <row r="222" spans="1:16" ht="51">
      <c r="A222" s="2">
        <f t="shared" si="3"/>
        <v>210</v>
      </c>
      <c r="B222" s="2"/>
      <c r="C222" s="2" t="s">
        <v>263</v>
      </c>
      <c r="D222" s="2"/>
      <c r="E222" s="2" t="s">
        <v>424</v>
      </c>
      <c r="F222" s="20">
        <v>40847</v>
      </c>
      <c r="G222" s="35">
        <v>25.5</v>
      </c>
      <c r="H222" s="17" t="s">
        <v>423</v>
      </c>
      <c r="I222" s="26">
        <v>26581.83</v>
      </c>
      <c r="J222" s="26">
        <v>0</v>
      </c>
      <c r="K222" s="2"/>
      <c r="L222" s="2"/>
      <c r="M222" s="2"/>
      <c r="P222" s="5"/>
    </row>
    <row r="223" spans="1:16" ht="51">
      <c r="A223" s="2">
        <f t="shared" si="3"/>
        <v>211</v>
      </c>
      <c r="B223" s="2"/>
      <c r="C223" s="2" t="s">
        <v>263</v>
      </c>
      <c r="D223" s="2"/>
      <c r="E223" s="2" t="s">
        <v>426</v>
      </c>
      <c r="F223" s="20">
        <v>40847</v>
      </c>
      <c r="G223" s="35">
        <v>14.2</v>
      </c>
      <c r="H223" s="17" t="s">
        <v>425</v>
      </c>
      <c r="I223" s="26">
        <v>8016.45</v>
      </c>
      <c r="J223" s="26">
        <v>0</v>
      </c>
      <c r="K223" s="2"/>
      <c r="L223" s="2"/>
      <c r="M223" s="2"/>
      <c r="P223" s="5"/>
    </row>
    <row r="224" spans="1:16" ht="51">
      <c r="A224" s="2">
        <f t="shared" si="3"/>
        <v>212</v>
      </c>
      <c r="B224" s="2"/>
      <c r="C224" s="2" t="s">
        <v>263</v>
      </c>
      <c r="D224" s="2"/>
      <c r="E224" s="2" t="s">
        <v>428</v>
      </c>
      <c r="F224" s="20">
        <v>40844</v>
      </c>
      <c r="G224" s="35">
        <v>29.7</v>
      </c>
      <c r="H224" s="17" t="s">
        <v>427</v>
      </c>
      <c r="I224" s="26">
        <v>16649.55</v>
      </c>
      <c r="J224" s="26">
        <v>0</v>
      </c>
      <c r="K224" s="2"/>
      <c r="L224" s="2"/>
      <c r="M224" s="2"/>
      <c r="P224" s="5"/>
    </row>
    <row r="225" spans="1:16" ht="51">
      <c r="A225" s="2">
        <f t="shared" si="3"/>
        <v>213</v>
      </c>
      <c r="B225" s="2"/>
      <c r="C225" s="2" t="s">
        <v>263</v>
      </c>
      <c r="D225" s="2"/>
      <c r="E225" s="2" t="s">
        <v>430</v>
      </c>
      <c r="F225" s="20">
        <v>40849</v>
      </c>
      <c r="G225" s="35">
        <v>14.6</v>
      </c>
      <c r="H225" s="17" t="s">
        <v>429</v>
      </c>
      <c r="I225" s="26">
        <v>8184.63</v>
      </c>
      <c r="J225" s="26">
        <v>0</v>
      </c>
      <c r="K225" s="2"/>
      <c r="L225" s="2"/>
      <c r="M225" s="2"/>
      <c r="P225" s="5"/>
    </row>
    <row r="226" spans="1:16" ht="51">
      <c r="A226" s="2">
        <f t="shared" si="3"/>
        <v>214</v>
      </c>
      <c r="B226" s="2"/>
      <c r="C226" s="2" t="s">
        <v>263</v>
      </c>
      <c r="D226" s="2"/>
      <c r="E226" s="2" t="s">
        <v>432</v>
      </c>
      <c r="F226" s="20">
        <v>40849</v>
      </c>
      <c r="G226" s="35">
        <v>30.2</v>
      </c>
      <c r="H226" s="17" t="s">
        <v>431</v>
      </c>
      <c r="I226" s="26">
        <v>16817.73</v>
      </c>
      <c r="J226" s="26">
        <v>0</v>
      </c>
      <c r="K226" s="2"/>
      <c r="L226" s="2"/>
      <c r="M226" s="2"/>
      <c r="P226" s="5"/>
    </row>
    <row r="227" spans="1:16" ht="51">
      <c r="A227" s="23">
        <f t="shared" si="3"/>
        <v>215</v>
      </c>
      <c r="B227" s="23"/>
      <c r="C227" s="23" t="s">
        <v>263</v>
      </c>
      <c r="D227" s="23"/>
      <c r="E227" s="23" t="s">
        <v>434</v>
      </c>
      <c r="F227" s="24">
        <v>40975</v>
      </c>
      <c r="G227" s="36">
        <v>44.6</v>
      </c>
      <c r="H227" s="23" t="s">
        <v>433</v>
      </c>
      <c r="I227" s="28">
        <v>73386</v>
      </c>
      <c r="J227" s="28">
        <v>44031.6</v>
      </c>
      <c r="K227" s="23"/>
      <c r="L227" s="23"/>
      <c r="M227" s="23"/>
      <c r="P227" s="5"/>
    </row>
    <row r="228" spans="1:16" ht="51">
      <c r="A228" s="23">
        <f t="shared" si="3"/>
        <v>216</v>
      </c>
      <c r="B228" s="23"/>
      <c r="C228" s="23" t="s">
        <v>263</v>
      </c>
      <c r="D228" s="23"/>
      <c r="E228" s="23" t="s">
        <v>436</v>
      </c>
      <c r="F228" s="24">
        <v>40975</v>
      </c>
      <c r="G228" s="36">
        <v>53.1</v>
      </c>
      <c r="H228" s="25" t="s">
        <v>435</v>
      </c>
      <c r="I228" s="28">
        <v>57750.73</v>
      </c>
      <c r="J228" s="28">
        <v>15015.19</v>
      </c>
      <c r="K228" s="23"/>
      <c r="L228" s="23"/>
      <c r="M228" s="23"/>
      <c r="P228" s="5"/>
    </row>
    <row r="229" spans="1:16" ht="51">
      <c r="A229" s="2">
        <f t="shared" si="3"/>
        <v>217</v>
      </c>
      <c r="B229" s="2"/>
      <c r="C229" s="2" t="s">
        <v>263</v>
      </c>
      <c r="D229" s="2"/>
      <c r="E229" s="2" t="s">
        <v>438</v>
      </c>
      <c r="F229" s="20">
        <v>40981</v>
      </c>
      <c r="G229" s="35">
        <v>65.1</v>
      </c>
      <c r="H229" s="17" t="s">
        <v>437</v>
      </c>
      <c r="I229" s="26">
        <v>64400</v>
      </c>
      <c r="J229" s="26">
        <v>0</v>
      </c>
      <c r="K229" s="2"/>
      <c r="L229" s="2"/>
      <c r="M229" s="2"/>
      <c r="P229" s="5"/>
    </row>
    <row r="230" spans="1:16" ht="51">
      <c r="A230" s="2">
        <f t="shared" si="3"/>
        <v>218</v>
      </c>
      <c r="B230" s="2"/>
      <c r="C230" s="2" t="s">
        <v>263</v>
      </c>
      <c r="D230" s="2"/>
      <c r="E230" s="2" t="s">
        <v>440</v>
      </c>
      <c r="F230" s="20">
        <v>40975</v>
      </c>
      <c r="G230" s="35">
        <v>75.7</v>
      </c>
      <c r="H230" s="17" t="s">
        <v>439</v>
      </c>
      <c r="I230" s="26">
        <v>141613</v>
      </c>
      <c r="J230" s="26">
        <v>0</v>
      </c>
      <c r="K230" s="2"/>
      <c r="L230" s="2"/>
      <c r="M230" s="2"/>
      <c r="P230" s="5"/>
    </row>
    <row r="231" spans="1:16" ht="51">
      <c r="A231" s="2">
        <f t="shared" si="3"/>
        <v>219</v>
      </c>
      <c r="B231" s="2"/>
      <c r="C231" s="2" t="s">
        <v>263</v>
      </c>
      <c r="D231" s="2"/>
      <c r="E231" s="2" t="s">
        <v>442</v>
      </c>
      <c r="F231" s="20">
        <v>40981</v>
      </c>
      <c r="G231" s="35">
        <v>69.8</v>
      </c>
      <c r="H231" s="17" t="s">
        <v>441</v>
      </c>
      <c r="I231" s="26">
        <v>15880.66</v>
      </c>
      <c r="J231" s="26">
        <v>15563.05</v>
      </c>
      <c r="K231" s="2"/>
      <c r="L231" s="2"/>
      <c r="M231" s="2"/>
      <c r="P231" s="5"/>
    </row>
    <row r="232" spans="1:16" ht="51">
      <c r="A232" s="2">
        <f t="shared" si="3"/>
        <v>220</v>
      </c>
      <c r="B232" s="2"/>
      <c r="C232" s="2" t="s">
        <v>263</v>
      </c>
      <c r="D232" s="2"/>
      <c r="E232" s="2" t="s">
        <v>444</v>
      </c>
      <c r="F232" s="20">
        <v>42752</v>
      </c>
      <c r="G232" s="35">
        <v>56.2</v>
      </c>
      <c r="H232" s="17" t="s">
        <v>443</v>
      </c>
      <c r="I232" s="26">
        <v>53811</v>
      </c>
      <c r="J232" s="26">
        <v>0</v>
      </c>
      <c r="K232" s="2"/>
      <c r="L232" s="2"/>
      <c r="M232" s="2"/>
      <c r="P232" s="5"/>
    </row>
    <row r="233" spans="1:16" ht="51">
      <c r="A233" s="2">
        <f t="shared" si="3"/>
        <v>221</v>
      </c>
      <c r="B233" s="2"/>
      <c r="C233" s="2" t="s">
        <v>263</v>
      </c>
      <c r="D233" s="2"/>
      <c r="E233" s="2" t="s">
        <v>446</v>
      </c>
      <c r="F233" s="20">
        <v>42752</v>
      </c>
      <c r="G233" s="35">
        <v>37.1</v>
      </c>
      <c r="H233" s="17" t="s">
        <v>445</v>
      </c>
      <c r="I233" s="26">
        <v>40183</v>
      </c>
      <c r="J233" s="26">
        <v>0</v>
      </c>
      <c r="K233" s="2"/>
      <c r="L233" s="2"/>
      <c r="M233" s="2"/>
      <c r="P233" s="5"/>
    </row>
    <row r="234" spans="1:16" ht="51">
      <c r="A234" s="2">
        <f t="shared" si="3"/>
        <v>222</v>
      </c>
      <c r="B234" s="2"/>
      <c r="C234" s="2" t="s">
        <v>263</v>
      </c>
      <c r="D234" s="2"/>
      <c r="E234" s="2" t="s">
        <v>448</v>
      </c>
      <c r="F234" s="20">
        <v>41232</v>
      </c>
      <c r="G234" s="35">
        <v>42.7</v>
      </c>
      <c r="H234" s="17" t="s">
        <v>447</v>
      </c>
      <c r="I234" s="26">
        <v>15018</v>
      </c>
      <c r="J234" s="26">
        <v>0</v>
      </c>
      <c r="K234" s="2"/>
      <c r="L234" s="2"/>
      <c r="M234" s="2"/>
      <c r="P234" s="5"/>
    </row>
    <row r="235" spans="1:16" ht="51">
      <c r="A235" s="2">
        <f t="shared" si="3"/>
        <v>223</v>
      </c>
      <c r="B235" s="2"/>
      <c r="C235" s="2" t="s">
        <v>263</v>
      </c>
      <c r="D235" s="2"/>
      <c r="E235" s="2" t="s">
        <v>450</v>
      </c>
      <c r="F235" s="20">
        <v>40800</v>
      </c>
      <c r="G235" s="35">
        <v>44.9</v>
      </c>
      <c r="H235" s="17" t="s">
        <v>449</v>
      </c>
      <c r="I235" s="26">
        <v>39815.45</v>
      </c>
      <c r="J235" s="26">
        <v>3185.24</v>
      </c>
      <c r="K235" s="2"/>
      <c r="L235" s="2"/>
      <c r="M235" s="2"/>
      <c r="P235" s="5"/>
    </row>
    <row r="236" spans="1:16" ht="51">
      <c r="A236" s="2">
        <f t="shared" si="3"/>
        <v>224</v>
      </c>
      <c r="B236" s="2"/>
      <c r="C236" s="2" t="s">
        <v>263</v>
      </c>
      <c r="D236" s="2"/>
      <c r="E236" s="2" t="s">
        <v>452</v>
      </c>
      <c r="F236" s="20">
        <v>40318</v>
      </c>
      <c r="G236" s="35">
        <v>13.1</v>
      </c>
      <c r="H236" s="17" t="s">
        <v>451</v>
      </c>
      <c r="I236" s="26">
        <v>12427.82</v>
      </c>
      <c r="J236" s="26">
        <v>745.67</v>
      </c>
      <c r="K236" s="2"/>
      <c r="L236" s="2"/>
      <c r="M236" s="2"/>
      <c r="P236" s="5"/>
    </row>
    <row r="237" spans="1:16" ht="51">
      <c r="A237" s="2">
        <f t="shared" si="3"/>
        <v>225</v>
      </c>
      <c r="B237" s="2"/>
      <c r="C237" s="2" t="s">
        <v>263</v>
      </c>
      <c r="D237" s="2"/>
      <c r="E237" s="2" t="s">
        <v>454</v>
      </c>
      <c r="F237" s="20">
        <v>40319</v>
      </c>
      <c r="G237" s="35">
        <v>13.1</v>
      </c>
      <c r="H237" s="17" t="s">
        <v>453</v>
      </c>
      <c r="I237" s="26">
        <v>12427.82</v>
      </c>
      <c r="J237" s="26">
        <v>745.67</v>
      </c>
      <c r="K237" s="2"/>
      <c r="L237" s="2"/>
      <c r="M237" s="2"/>
      <c r="P237" s="5"/>
    </row>
    <row r="238" spans="1:16" ht="51">
      <c r="A238" s="2">
        <f t="shared" si="3"/>
        <v>226</v>
      </c>
      <c r="B238" s="2"/>
      <c r="C238" s="2" t="s">
        <v>263</v>
      </c>
      <c r="D238" s="2"/>
      <c r="E238" s="2" t="s">
        <v>456</v>
      </c>
      <c r="F238" s="20">
        <v>40319</v>
      </c>
      <c r="G238" s="35">
        <v>22.7</v>
      </c>
      <c r="H238" s="17" t="s">
        <v>455</v>
      </c>
      <c r="I238" s="26">
        <v>21535.23</v>
      </c>
      <c r="J238" s="26">
        <v>1292.11</v>
      </c>
      <c r="K238" s="2"/>
      <c r="L238" s="2"/>
      <c r="M238" s="2"/>
      <c r="P238" s="5"/>
    </row>
    <row r="239" spans="1:16" ht="51">
      <c r="A239" s="2">
        <f t="shared" si="3"/>
        <v>227</v>
      </c>
      <c r="B239" s="2"/>
      <c r="C239" s="2" t="s">
        <v>263</v>
      </c>
      <c r="D239" s="2"/>
      <c r="E239" s="2" t="s">
        <v>458</v>
      </c>
      <c r="F239" s="20">
        <v>41186</v>
      </c>
      <c r="G239" s="35">
        <v>25.8</v>
      </c>
      <c r="H239" s="17" t="s">
        <v>457</v>
      </c>
      <c r="I239" s="26">
        <v>16779.99</v>
      </c>
      <c r="J239" s="26">
        <v>0</v>
      </c>
      <c r="K239" s="2"/>
      <c r="L239" s="2"/>
      <c r="M239" s="2"/>
      <c r="P239" s="5"/>
    </row>
    <row r="240" spans="1:16" ht="51">
      <c r="A240" s="2">
        <f t="shared" si="3"/>
        <v>228</v>
      </c>
      <c r="B240" s="2"/>
      <c r="C240" s="2" t="s">
        <v>263</v>
      </c>
      <c r="D240" s="2"/>
      <c r="E240" s="2" t="s">
        <v>460</v>
      </c>
      <c r="F240" s="20">
        <v>42755</v>
      </c>
      <c r="G240" s="35">
        <v>72.7</v>
      </c>
      <c r="H240" s="17" t="s">
        <v>459</v>
      </c>
      <c r="I240" s="26">
        <v>218191</v>
      </c>
      <c r="J240" s="26">
        <v>0</v>
      </c>
      <c r="K240" s="2"/>
      <c r="L240" s="2"/>
      <c r="M240" s="2"/>
      <c r="P240" s="5"/>
    </row>
    <row r="241" spans="1:16" ht="51">
      <c r="A241" s="2">
        <f t="shared" si="3"/>
        <v>229</v>
      </c>
      <c r="B241" s="2"/>
      <c r="C241" s="2" t="s">
        <v>263</v>
      </c>
      <c r="D241" s="2"/>
      <c r="E241" s="2" t="s">
        <v>462</v>
      </c>
      <c r="F241" s="20">
        <v>41022</v>
      </c>
      <c r="G241" s="35">
        <v>50.6</v>
      </c>
      <c r="H241" s="17" t="s">
        <v>461</v>
      </c>
      <c r="I241" s="26">
        <v>71951.89</v>
      </c>
      <c r="J241" s="26">
        <v>35975.95</v>
      </c>
      <c r="K241" s="2"/>
      <c r="L241" s="2"/>
      <c r="M241" s="2"/>
      <c r="P241" s="5"/>
    </row>
    <row r="242" spans="1:16" ht="51">
      <c r="A242" s="2">
        <f t="shared" si="3"/>
        <v>230</v>
      </c>
      <c r="B242" s="2"/>
      <c r="C242" s="2" t="s">
        <v>263</v>
      </c>
      <c r="D242" s="2"/>
      <c r="E242" s="2" t="s">
        <v>464</v>
      </c>
      <c r="F242" s="20">
        <v>42409</v>
      </c>
      <c r="G242" s="35">
        <v>59.2</v>
      </c>
      <c r="H242" s="17" t="s">
        <v>463</v>
      </c>
      <c r="I242" s="26">
        <v>112689.36</v>
      </c>
      <c r="J242" s="26">
        <v>67793.92</v>
      </c>
      <c r="K242" s="2"/>
      <c r="L242" s="2"/>
      <c r="M242" s="2"/>
      <c r="P242" s="5"/>
    </row>
    <row r="243" spans="1:16" ht="51">
      <c r="A243" s="2">
        <f t="shared" si="3"/>
        <v>231</v>
      </c>
      <c r="B243" s="2"/>
      <c r="C243" s="2" t="s">
        <v>17</v>
      </c>
      <c r="D243" s="2"/>
      <c r="E243" s="2" t="s">
        <v>466</v>
      </c>
      <c r="F243" s="20">
        <v>42410</v>
      </c>
      <c r="G243" s="35">
        <v>15.3</v>
      </c>
      <c r="H243" s="17" t="s">
        <v>465</v>
      </c>
      <c r="I243" s="26">
        <v>19901.3</v>
      </c>
      <c r="J243" s="26">
        <v>3184.21</v>
      </c>
      <c r="K243" s="2"/>
      <c r="L243" s="2"/>
      <c r="M243" s="2"/>
      <c r="P243" s="5"/>
    </row>
    <row r="244" spans="1:16" ht="51">
      <c r="A244" s="2">
        <f t="shared" si="3"/>
        <v>232</v>
      </c>
      <c r="B244" s="2"/>
      <c r="C244" s="2" t="s">
        <v>17</v>
      </c>
      <c r="D244" s="2"/>
      <c r="E244" s="2" t="s">
        <v>468</v>
      </c>
      <c r="F244" s="20">
        <v>42409</v>
      </c>
      <c r="G244" s="35">
        <v>14.5</v>
      </c>
      <c r="H244" s="17" t="s">
        <v>467</v>
      </c>
      <c r="I244" s="26">
        <v>18990.78</v>
      </c>
      <c r="J244" s="26">
        <v>3038.52</v>
      </c>
      <c r="K244" s="2"/>
      <c r="L244" s="2"/>
      <c r="M244" s="2"/>
      <c r="P244" s="5"/>
    </row>
    <row r="245" spans="1:16" ht="51">
      <c r="A245" s="2">
        <f t="shared" si="3"/>
        <v>233</v>
      </c>
      <c r="B245" s="2"/>
      <c r="C245" s="2" t="s">
        <v>17</v>
      </c>
      <c r="D245" s="2"/>
      <c r="E245" s="2" t="s">
        <v>470</v>
      </c>
      <c r="F245" s="20">
        <v>42409</v>
      </c>
      <c r="G245" s="35">
        <v>15.3</v>
      </c>
      <c r="H245" s="17" t="s">
        <v>469</v>
      </c>
      <c r="I245" s="26">
        <v>40452.97</v>
      </c>
      <c r="J245" s="26">
        <v>6472.47</v>
      </c>
      <c r="K245" s="2"/>
      <c r="L245" s="2"/>
      <c r="M245" s="2"/>
      <c r="P245" s="5"/>
    </row>
    <row r="246" spans="1:16" ht="51">
      <c r="A246" s="2">
        <f t="shared" si="3"/>
        <v>234</v>
      </c>
      <c r="B246" s="2"/>
      <c r="C246" s="34" t="s">
        <v>471</v>
      </c>
      <c r="D246" s="2"/>
      <c r="E246" s="2" t="s">
        <v>473</v>
      </c>
      <c r="F246" s="20">
        <v>42505</v>
      </c>
      <c r="G246" s="35">
        <v>11.6</v>
      </c>
      <c r="H246" s="17" t="s">
        <v>472</v>
      </c>
      <c r="I246" s="26">
        <v>15088.57</v>
      </c>
      <c r="J246" s="26">
        <v>2414.17</v>
      </c>
      <c r="K246" s="2"/>
      <c r="L246" s="2"/>
      <c r="M246" s="2"/>
      <c r="P246" s="5"/>
    </row>
    <row r="247" spans="1:16" ht="51">
      <c r="A247" s="2">
        <f t="shared" si="3"/>
        <v>235</v>
      </c>
      <c r="B247" s="2"/>
      <c r="C247" s="2" t="s">
        <v>16</v>
      </c>
      <c r="D247" s="2"/>
      <c r="E247" s="2" t="s">
        <v>475</v>
      </c>
      <c r="F247" s="20">
        <v>42755</v>
      </c>
      <c r="G247" s="35">
        <v>21.8</v>
      </c>
      <c r="H247" s="17" t="s">
        <v>474</v>
      </c>
      <c r="I247" s="26">
        <v>0</v>
      </c>
      <c r="J247" s="26">
        <v>0</v>
      </c>
      <c r="K247" s="2"/>
      <c r="L247" s="2"/>
      <c r="M247" s="2"/>
      <c r="P247" s="5"/>
    </row>
    <row r="248" spans="1:16" ht="51">
      <c r="A248" s="2">
        <f t="shared" si="3"/>
        <v>236</v>
      </c>
      <c r="B248" s="2"/>
      <c r="C248" s="2" t="s">
        <v>17</v>
      </c>
      <c r="D248" s="2"/>
      <c r="E248" s="2" t="s">
        <v>477</v>
      </c>
      <c r="F248" s="20">
        <v>42755</v>
      </c>
      <c r="G248" s="35">
        <v>14.9</v>
      </c>
      <c r="H248" s="17" t="s">
        <v>476</v>
      </c>
      <c r="I248" s="26">
        <v>0</v>
      </c>
      <c r="J248" s="26">
        <v>0</v>
      </c>
      <c r="K248" s="2"/>
      <c r="L248" s="2"/>
      <c r="M248" s="2"/>
      <c r="P248" s="5"/>
    </row>
    <row r="249" spans="1:16" ht="51">
      <c r="A249" s="2">
        <f t="shared" si="3"/>
        <v>237</v>
      </c>
      <c r="B249" s="2"/>
      <c r="C249" s="2" t="s">
        <v>16</v>
      </c>
      <c r="D249" s="2"/>
      <c r="E249" s="2" t="s">
        <v>479</v>
      </c>
      <c r="F249" s="20">
        <v>42311</v>
      </c>
      <c r="G249" s="35">
        <v>55.5</v>
      </c>
      <c r="H249" s="17" t="s">
        <v>478</v>
      </c>
      <c r="I249" s="26">
        <v>49064.63</v>
      </c>
      <c r="J249" s="26">
        <v>0</v>
      </c>
      <c r="K249" s="2"/>
      <c r="L249" s="2"/>
      <c r="M249" s="2"/>
      <c r="P249" s="5"/>
    </row>
    <row r="250" spans="1:16" ht="51">
      <c r="A250" s="2">
        <f t="shared" si="3"/>
        <v>238</v>
      </c>
      <c r="B250" s="2"/>
      <c r="C250" s="2" t="s">
        <v>16</v>
      </c>
      <c r="D250" s="2"/>
      <c r="E250" s="2" t="s">
        <v>481</v>
      </c>
      <c r="F250" s="20">
        <v>42311</v>
      </c>
      <c r="G250" s="35">
        <v>56.8</v>
      </c>
      <c r="H250" s="17" t="s">
        <v>480</v>
      </c>
      <c r="I250" s="26">
        <v>67978.66</v>
      </c>
      <c r="J250" s="26">
        <v>0</v>
      </c>
      <c r="K250" s="2"/>
      <c r="L250" s="2"/>
      <c r="M250" s="2"/>
      <c r="P250" s="5"/>
    </row>
    <row r="251" spans="1:16" ht="51">
      <c r="A251" s="2">
        <f t="shared" si="3"/>
        <v>239</v>
      </c>
      <c r="B251" s="2"/>
      <c r="C251" s="2" t="s">
        <v>16</v>
      </c>
      <c r="D251" s="2"/>
      <c r="E251" s="2" t="s">
        <v>483</v>
      </c>
      <c r="F251" s="20">
        <v>42632</v>
      </c>
      <c r="G251" s="35">
        <v>30.9</v>
      </c>
      <c r="H251" s="17" t="s">
        <v>482</v>
      </c>
      <c r="I251" s="26">
        <v>45732.55</v>
      </c>
      <c r="J251" s="26">
        <v>19664.99</v>
      </c>
      <c r="K251" s="2"/>
      <c r="L251" s="2"/>
      <c r="M251" s="2"/>
      <c r="P251" s="5"/>
    </row>
    <row r="252" spans="1:16" ht="51">
      <c r="A252" s="2">
        <f t="shared" si="3"/>
        <v>240</v>
      </c>
      <c r="B252" s="2"/>
      <c r="C252" s="2" t="s">
        <v>16</v>
      </c>
      <c r="D252" s="2"/>
      <c r="E252" s="2" t="s">
        <v>485</v>
      </c>
      <c r="F252" s="20">
        <v>42636</v>
      </c>
      <c r="G252" s="35">
        <v>31.1</v>
      </c>
      <c r="H252" s="17" t="s">
        <v>484</v>
      </c>
      <c r="I252" s="26">
        <v>45732.55</v>
      </c>
      <c r="J252" s="26">
        <v>19664.99</v>
      </c>
      <c r="K252" s="2"/>
      <c r="L252" s="2"/>
      <c r="M252" s="2"/>
      <c r="P252" s="5"/>
    </row>
    <row r="253" spans="1:16" ht="51">
      <c r="A253" s="2">
        <f t="shared" si="3"/>
        <v>241</v>
      </c>
      <c r="B253" s="2"/>
      <c r="C253" s="2" t="s">
        <v>16</v>
      </c>
      <c r="D253" s="2"/>
      <c r="E253" s="2" t="s">
        <v>487</v>
      </c>
      <c r="F253" s="20">
        <v>42632</v>
      </c>
      <c r="G253" s="35">
        <v>26.3</v>
      </c>
      <c r="H253" s="17" t="s">
        <v>486</v>
      </c>
      <c r="I253" s="26">
        <v>11170.34</v>
      </c>
      <c r="J253" s="26">
        <v>6702.2</v>
      </c>
      <c r="K253" s="2"/>
      <c r="L253" s="2"/>
      <c r="M253" s="2"/>
      <c r="P253" s="5"/>
    </row>
    <row r="254" spans="1:16" ht="51">
      <c r="A254" s="2">
        <f t="shared" si="3"/>
        <v>242</v>
      </c>
      <c r="B254" s="2"/>
      <c r="C254" s="2" t="s">
        <v>16</v>
      </c>
      <c r="D254" s="2"/>
      <c r="E254" s="2" t="s">
        <v>489</v>
      </c>
      <c r="F254" s="20">
        <v>42634</v>
      </c>
      <c r="G254" s="35">
        <v>59.6</v>
      </c>
      <c r="H254" s="17" t="s">
        <v>488</v>
      </c>
      <c r="I254" s="26">
        <v>125129.85</v>
      </c>
      <c r="J254" s="26">
        <v>87590.89</v>
      </c>
      <c r="K254" s="2"/>
      <c r="L254" s="2"/>
      <c r="M254" s="2"/>
      <c r="P254" s="5"/>
    </row>
    <row r="255" spans="1:16" ht="51">
      <c r="A255" s="2">
        <f t="shared" si="3"/>
        <v>243</v>
      </c>
      <c r="B255" s="2"/>
      <c r="C255" s="2" t="s">
        <v>16</v>
      </c>
      <c r="D255" s="2"/>
      <c r="E255" s="2" t="s">
        <v>491</v>
      </c>
      <c r="F255" s="20">
        <v>42634</v>
      </c>
      <c r="G255" s="35">
        <v>59</v>
      </c>
      <c r="H255" s="17" t="s">
        <v>490</v>
      </c>
      <c r="I255" s="26">
        <v>123870.15</v>
      </c>
      <c r="J255" s="26">
        <v>86709.11</v>
      </c>
      <c r="K255" s="2"/>
      <c r="L255" s="2"/>
      <c r="M255" s="2"/>
      <c r="P255" s="5"/>
    </row>
    <row r="256" spans="1:16" ht="51">
      <c r="A256" s="2">
        <f t="shared" si="3"/>
        <v>244</v>
      </c>
      <c r="B256" s="2"/>
      <c r="C256" s="2" t="s">
        <v>16</v>
      </c>
      <c r="D256" s="2"/>
      <c r="E256" s="2" t="s">
        <v>504</v>
      </c>
      <c r="F256" s="20">
        <v>42332</v>
      </c>
      <c r="G256" s="35">
        <v>26.3</v>
      </c>
      <c r="H256" s="17" t="s">
        <v>492</v>
      </c>
      <c r="I256" s="26">
        <v>28212.59</v>
      </c>
      <c r="J256" s="26">
        <v>0</v>
      </c>
      <c r="K256" s="2"/>
      <c r="L256" s="2"/>
      <c r="M256" s="2"/>
      <c r="P256" s="5"/>
    </row>
    <row r="257" spans="1:16" ht="51">
      <c r="A257" s="2">
        <v>245</v>
      </c>
      <c r="B257" s="2"/>
      <c r="C257" s="2" t="s">
        <v>16</v>
      </c>
      <c r="D257" s="2"/>
      <c r="E257" s="2" t="s">
        <v>505</v>
      </c>
      <c r="F257" s="20">
        <v>42620</v>
      </c>
      <c r="G257" s="35">
        <v>69</v>
      </c>
      <c r="H257" s="17" t="s">
        <v>493</v>
      </c>
      <c r="I257" s="26">
        <v>115114</v>
      </c>
      <c r="J257" s="26">
        <v>0</v>
      </c>
      <c r="K257" s="2"/>
      <c r="L257" s="2"/>
      <c r="M257" s="2"/>
      <c r="P257" s="5"/>
    </row>
    <row r="258" spans="1:16" ht="51">
      <c r="A258" s="2">
        <f t="shared" si="3"/>
        <v>246</v>
      </c>
      <c r="B258" s="2"/>
      <c r="C258" s="2" t="s">
        <v>16</v>
      </c>
      <c r="D258" s="2"/>
      <c r="E258" s="2" t="s">
        <v>503</v>
      </c>
      <c r="F258" s="20">
        <v>42345</v>
      </c>
      <c r="G258" s="35">
        <v>24.7</v>
      </c>
      <c r="H258" s="17" t="s">
        <v>494</v>
      </c>
      <c r="I258" s="26">
        <v>35126.06</v>
      </c>
      <c r="J258" s="26">
        <v>0</v>
      </c>
      <c r="K258" s="2"/>
      <c r="L258" s="2"/>
      <c r="M258" s="2"/>
      <c r="P258" s="5"/>
    </row>
    <row r="259" spans="1:16" ht="51">
      <c r="A259" s="2">
        <f t="shared" si="3"/>
        <v>247</v>
      </c>
      <c r="B259" s="2"/>
      <c r="C259" s="2" t="s">
        <v>16</v>
      </c>
      <c r="D259" s="2"/>
      <c r="E259" s="2" t="s">
        <v>533</v>
      </c>
      <c r="F259" s="20">
        <v>42345</v>
      </c>
      <c r="G259" s="35">
        <v>29.6</v>
      </c>
      <c r="H259" s="17" t="s">
        <v>532</v>
      </c>
      <c r="I259" s="26">
        <v>23416.03</v>
      </c>
      <c r="J259" s="26">
        <v>0</v>
      </c>
      <c r="K259" s="2"/>
      <c r="L259" s="2"/>
      <c r="M259" s="2"/>
      <c r="P259" s="5"/>
    </row>
    <row r="260" spans="1:16" ht="51">
      <c r="A260" s="2">
        <f t="shared" si="3"/>
        <v>248</v>
      </c>
      <c r="B260" s="2"/>
      <c r="C260" s="2" t="s">
        <v>16</v>
      </c>
      <c r="D260" s="2"/>
      <c r="E260" s="2" t="s">
        <v>502</v>
      </c>
      <c r="F260" s="20">
        <v>39952</v>
      </c>
      <c r="G260" s="35">
        <v>33.6</v>
      </c>
      <c r="H260" s="17" t="s">
        <v>495</v>
      </c>
      <c r="I260" s="26">
        <v>26580.36</v>
      </c>
      <c r="J260" s="26">
        <v>0</v>
      </c>
      <c r="K260" s="2"/>
      <c r="L260" s="2"/>
      <c r="M260" s="2"/>
      <c r="P260" s="5"/>
    </row>
    <row r="261" spans="1:16" ht="51">
      <c r="A261" s="2">
        <f t="shared" si="3"/>
        <v>249</v>
      </c>
      <c r="B261" s="2"/>
      <c r="C261" s="2" t="s">
        <v>16</v>
      </c>
      <c r="D261" s="2"/>
      <c r="E261" s="2" t="s">
        <v>501</v>
      </c>
      <c r="F261" s="20">
        <v>41222</v>
      </c>
      <c r="G261" s="35">
        <v>29.7</v>
      </c>
      <c r="H261" s="17" t="s">
        <v>496</v>
      </c>
      <c r="I261" s="26">
        <v>55467.12</v>
      </c>
      <c r="J261" s="26">
        <v>0</v>
      </c>
      <c r="K261" s="2"/>
      <c r="L261" s="2"/>
      <c r="M261" s="2"/>
      <c r="P261" s="5"/>
    </row>
    <row r="262" spans="1:16" ht="51">
      <c r="A262" s="2">
        <f t="shared" si="3"/>
        <v>250</v>
      </c>
      <c r="B262" s="2"/>
      <c r="C262" s="2" t="s">
        <v>16</v>
      </c>
      <c r="D262" s="2"/>
      <c r="E262" s="2" t="s">
        <v>500</v>
      </c>
      <c r="F262" s="20">
        <v>41178</v>
      </c>
      <c r="G262" s="35">
        <v>67.2</v>
      </c>
      <c r="H262" s="17" t="s">
        <v>497</v>
      </c>
      <c r="I262" s="26">
        <v>97411.97</v>
      </c>
      <c r="J262" s="26">
        <v>0</v>
      </c>
      <c r="K262" s="2"/>
      <c r="L262" s="2"/>
      <c r="M262" s="2"/>
      <c r="P262" s="5"/>
    </row>
    <row r="263" spans="1:16" ht="51">
      <c r="A263" s="2">
        <f t="shared" si="3"/>
        <v>251</v>
      </c>
      <c r="B263" s="2"/>
      <c r="C263" s="2" t="s">
        <v>16</v>
      </c>
      <c r="D263" s="2"/>
      <c r="E263" s="2" t="s">
        <v>499</v>
      </c>
      <c r="F263" s="20">
        <v>41178</v>
      </c>
      <c r="G263" s="35">
        <v>41.7</v>
      </c>
      <c r="H263" s="17" t="s">
        <v>498</v>
      </c>
      <c r="I263" s="26">
        <v>91516</v>
      </c>
      <c r="J263" s="26">
        <v>0</v>
      </c>
      <c r="K263" s="2"/>
      <c r="L263" s="2"/>
      <c r="M263" s="2"/>
      <c r="P263" s="5"/>
    </row>
    <row r="264" spans="1:16" ht="51">
      <c r="A264" s="2">
        <f t="shared" si="3"/>
        <v>252</v>
      </c>
      <c r="B264" s="2"/>
      <c r="C264" s="2" t="s">
        <v>230</v>
      </c>
      <c r="D264" s="2"/>
      <c r="E264" s="2" t="s">
        <v>507</v>
      </c>
      <c r="F264" s="20">
        <v>41185</v>
      </c>
      <c r="G264" s="35">
        <v>97</v>
      </c>
      <c r="H264" s="17" t="s">
        <v>506</v>
      </c>
      <c r="I264" s="26">
        <v>70620.81</v>
      </c>
      <c r="J264" s="26">
        <v>0</v>
      </c>
      <c r="K264" s="2"/>
      <c r="L264" s="2"/>
      <c r="M264" s="2"/>
      <c r="P264" s="5"/>
    </row>
    <row r="265" spans="1:16" ht="51">
      <c r="A265" s="2">
        <f t="shared" si="3"/>
        <v>253</v>
      </c>
      <c r="B265" s="2"/>
      <c r="C265" s="2" t="s">
        <v>17</v>
      </c>
      <c r="D265" s="2"/>
      <c r="E265" s="2" t="s">
        <v>509</v>
      </c>
      <c r="F265" s="20">
        <v>41466</v>
      </c>
      <c r="G265" s="35">
        <v>18</v>
      </c>
      <c r="H265" s="17" t="s">
        <v>508</v>
      </c>
      <c r="I265" s="26">
        <v>38111</v>
      </c>
      <c r="J265" s="26">
        <v>0</v>
      </c>
      <c r="K265" s="2"/>
      <c r="L265" s="2"/>
      <c r="M265" s="2"/>
      <c r="P265" s="5"/>
    </row>
    <row r="266" spans="1:16" ht="63.75">
      <c r="A266" s="2">
        <f aca="true" t="shared" si="4" ref="A266:A280">1+A265</f>
        <v>254</v>
      </c>
      <c r="B266" s="2"/>
      <c r="C266" s="2" t="s">
        <v>16</v>
      </c>
      <c r="D266" s="2"/>
      <c r="E266" s="2" t="s">
        <v>511</v>
      </c>
      <c r="F266" s="20">
        <v>42319</v>
      </c>
      <c r="G266" s="35">
        <v>70.9</v>
      </c>
      <c r="H266" s="17" t="s">
        <v>510</v>
      </c>
      <c r="I266" s="26">
        <v>40116.09</v>
      </c>
      <c r="J266" s="26">
        <v>7622.05</v>
      </c>
      <c r="K266" s="2"/>
      <c r="L266" s="2"/>
      <c r="M266" s="2"/>
      <c r="P266" s="5"/>
    </row>
    <row r="267" spans="1:16" ht="63.75">
      <c r="A267" s="2">
        <f t="shared" si="4"/>
        <v>255</v>
      </c>
      <c r="B267" s="2"/>
      <c r="C267" s="2" t="s">
        <v>16</v>
      </c>
      <c r="D267" s="2"/>
      <c r="E267" s="2" t="s">
        <v>513</v>
      </c>
      <c r="F267" s="20">
        <v>40085</v>
      </c>
      <c r="G267" s="35">
        <v>47.8</v>
      </c>
      <c r="H267" s="17" t="s">
        <v>512</v>
      </c>
      <c r="I267" s="26">
        <v>38115</v>
      </c>
      <c r="J267" s="26">
        <v>0</v>
      </c>
      <c r="K267" s="2"/>
      <c r="L267" s="2"/>
      <c r="M267" s="2"/>
      <c r="P267" s="5"/>
    </row>
    <row r="268" spans="1:16" ht="51">
      <c r="A268" s="2">
        <f t="shared" si="4"/>
        <v>256</v>
      </c>
      <c r="B268" s="2"/>
      <c r="C268" s="2" t="s">
        <v>16</v>
      </c>
      <c r="D268" s="2"/>
      <c r="E268" s="2" t="s">
        <v>515</v>
      </c>
      <c r="F268" s="20">
        <v>41569</v>
      </c>
      <c r="G268" s="35">
        <v>32.2</v>
      </c>
      <c r="H268" s="17" t="s">
        <v>514</v>
      </c>
      <c r="I268" s="26">
        <v>127384.91</v>
      </c>
      <c r="J268" s="26">
        <v>0</v>
      </c>
      <c r="K268" s="2"/>
      <c r="L268" s="2"/>
      <c r="M268" s="2"/>
      <c r="P268" s="5"/>
    </row>
    <row r="269" spans="1:16" ht="51">
      <c r="A269" s="2">
        <f t="shared" si="4"/>
        <v>257</v>
      </c>
      <c r="B269" s="2"/>
      <c r="C269" s="2" t="s">
        <v>16</v>
      </c>
      <c r="D269" s="2"/>
      <c r="E269" s="2" t="s">
        <v>517</v>
      </c>
      <c r="F269" s="20">
        <v>41569</v>
      </c>
      <c r="G269" s="35">
        <v>32.1</v>
      </c>
      <c r="H269" s="17" t="s">
        <v>516</v>
      </c>
      <c r="I269" s="26">
        <v>0</v>
      </c>
      <c r="J269" s="26">
        <v>0</v>
      </c>
      <c r="K269" s="2"/>
      <c r="L269" s="2"/>
      <c r="M269" s="2"/>
      <c r="P269" s="5"/>
    </row>
    <row r="270" spans="1:16" ht="51">
      <c r="A270" s="2">
        <f t="shared" si="4"/>
        <v>258</v>
      </c>
      <c r="B270" s="2"/>
      <c r="C270" s="2" t="s">
        <v>16</v>
      </c>
      <c r="D270" s="2"/>
      <c r="E270" s="2" t="s">
        <v>519</v>
      </c>
      <c r="F270" s="20">
        <v>41569</v>
      </c>
      <c r="G270" s="35">
        <v>52.5</v>
      </c>
      <c r="H270" s="17" t="s">
        <v>518</v>
      </c>
      <c r="I270" s="26">
        <v>0</v>
      </c>
      <c r="J270" s="26">
        <v>0</v>
      </c>
      <c r="K270" s="2"/>
      <c r="L270" s="2"/>
      <c r="M270" s="2"/>
      <c r="P270" s="5"/>
    </row>
    <row r="271" spans="1:16" ht="51">
      <c r="A271" s="2">
        <f t="shared" si="4"/>
        <v>259</v>
      </c>
      <c r="B271" s="2"/>
      <c r="C271" s="2" t="s">
        <v>17</v>
      </c>
      <c r="D271" s="2"/>
      <c r="E271" s="2" t="s">
        <v>521</v>
      </c>
      <c r="F271" s="20">
        <v>42807</v>
      </c>
      <c r="G271" s="35">
        <v>19.9</v>
      </c>
      <c r="H271" s="17" t="s">
        <v>520</v>
      </c>
      <c r="I271" s="26">
        <v>185918</v>
      </c>
      <c r="J271" s="26">
        <v>0</v>
      </c>
      <c r="K271" s="2"/>
      <c r="L271" s="2"/>
      <c r="M271" s="2"/>
      <c r="P271" s="5"/>
    </row>
    <row r="272" spans="1:16" ht="83.25">
      <c r="A272" s="2">
        <f t="shared" si="4"/>
        <v>260</v>
      </c>
      <c r="B272" s="2"/>
      <c r="C272" s="2" t="s">
        <v>16</v>
      </c>
      <c r="D272" s="2"/>
      <c r="E272" s="2" t="s">
        <v>561</v>
      </c>
      <c r="F272" s="20" t="s">
        <v>14</v>
      </c>
      <c r="G272" s="35">
        <v>48</v>
      </c>
      <c r="H272" s="17" t="s">
        <v>522</v>
      </c>
      <c r="I272" s="26">
        <v>31541.52</v>
      </c>
      <c r="J272" s="26">
        <v>888.4</v>
      </c>
      <c r="K272" s="2"/>
      <c r="L272" s="2"/>
      <c r="M272" s="2"/>
      <c r="P272" s="5"/>
    </row>
    <row r="273" spans="1:16" ht="83.25">
      <c r="A273" s="2">
        <f t="shared" si="4"/>
        <v>261</v>
      </c>
      <c r="B273" s="2"/>
      <c r="C273" s="2" t="s">
        <v>16</v>
      </c>
      <c r="D273" s="2"/>
      <c r="E273" s="2" t="s">
        <v>562</v>
      </c>
      <c r="F273" s="20" t="s">
        <v>14</v>
      </c>
      <c r="G273" s="35">
        <v>26.3</v>
      </c>
      <c r="H273" s="17" t="s">
        <v>523</v>
      </c>
      <c r="I273" s="26">
        <v>24327.63</v>
      </c>
      <c r="J273" s="26">
        <v>486.55</v>
      </c>
      <c r="K273" s="2"/>
      <c r="L273" s="2"/>
      <c r="M273" s="2"/>
      <c r="P273" s="5"/>
    </row>
    <row r="274" spans="1:16" ht="83.25">
      <c r="A274" s="2">
        <f t="shared" si="4"/>
        <v>262</v>
      </c>
      <c r="B274" s="2"/>
      <c r="C274" s="2" t="s">
        <v>16</v>
      </c>
      <c r="D274" s="2"/>
      <c r="E274" s="2" t="s">
        <v>563</v>
      </c>
      <c r="F274" s="20" t="s">
        <v>14</v>
      </c>
      <c r="G274" s="35">
        <v>39.5</v>
      </c>
      <c r="H274" s="17" t="s">
        <v>524</v>
      </c>
      <c r="I274" s="26">
        <v>36537.7</v>
      </c>
      <c r="J274" s="26">
        <v>730.15</v>
      </c>
      <c r="K274" s="2"/>
      <c r="L274" s="2"/>
      <c r="M274" s="2"/>
      <c r="P274" s="5"/>
    </row>
    <row r="275" spans="1:16" ht="83.25">
      <c r="A275" s="2">
        <f t="shared" si="4"/>
        <v>263</v>
      </c>
      <c r="B275" s="2"/>
      <c r="C275" s="2" t="s">
        <v>16</v>
      </c>
      <c r="D275" s="2"/>
      <c r="E275" s="2" t="s">
        <v>564</v>
      </c>
      <c r="F275" s="20" t="s">
        <v>14</v>
      </c>
      <c r="G275" s="35">
        <v>24.1</v>
      </c>
      <c r="H275" s="17" t="s">
        <v>525</v>
      </c>
      <c r="I275" s="47">
        <v>26465.21</v>
      </c>
      <c r="J275" s="26">
        <v>396.11</v>
      </c>
      <c r="K275" s="2"/>
      <c r="L275" s="2"/>
      <c r="M275" s="2"/>
      <c r="P275" s="5"/>
    </row>
    <row r="276" spans="1:16" ht="51">
      <c r="A276" s="2">
        <f t="shared" si="4"/>
        <v>264</v>
      </c>
      <c r="B276" s="2"/>
      <c r="C276" s="2" t="s">
        <v>16</v>
      </c>
      <c r="D276" s="2"/>
      <c r="E276" s="2" t="s">
        <v>527</v>
      </c>
      <c r="F276" s="20" t="s">
        <v>14</v>
      </c>
      <c r="G276" s="35">
        <v>20.6</v>
      </c>
      <c r="H276" s="17" t="s">
        <v>526</v>
      </c>
      <c r="I276" s="26">
        <v>16652.17</v>
      </c>
      <c r="J276" s="26">
        <v>7660</v>
      </c>
      <c r="K276" s="2"/>
      <c r="L276" s="2"/>
      <c r="M276" s="2"/>
      <c r="P276" s="5"/>
    </row>
    <row r="277" spans="1:16" ht="38.25">
      <c r="A277" s="2">
        <f t="shared" si="4"/>
        <v>265</v>
      </c>
      <c r="B277" s="2"/>
      <c r="C277" s="2" t="s">
        <v>551</v>
      </c>
      <c r="D277" s="18"/>
      <c r="E277" s="2" t="s">
        <v>553</v>
      </c>
      <c r="F277" s="20"/>
      <c r="G277" s="35">
        <v>35.2</v>
      </c>
      <c r="H277" s="17" t="s">
        <v>552</v>
      </c>
      <c r="I277" s="26"/>
      <c r="J277" s="26"/>
      <c r="K277" s="2"/>
      <c r="L277" s="2"/>
      <c r="M277" s="2"/>
      <c r="P277" s="5"/>
    </row>
    <row r="278" spans="1:16" ht="51">
      <c r="A278" s="2">
        <f t="shared" si="4"/>
        <v>266</v>
      </c>
      <c r="B278" s="2"/>
      <c r="C278" s="2" t="s">
        <v>16</v>
      </c>
      <c r="D278" s="2"/>
      <c r="E278" s="2" t="s">
        <v>554</v>
      </c>
      <c r="F278" s="20"/>
      <c r="G278" s="35">
        <v>51.4</v>
      </c>
      <c r="H278" s="17" t="s">
        <v>555</v>
      </c>
      <c r="I278" s="26"/>
      <c r="J278" s="26"/>
      <c r="K278" s="2"/>
      <c r="L278" s="2"/>
      <c r="M278" s="2"/>
      <c r="P278" s="5"/>
    </row>
    <row r="279" spans="1:16" ht="51">
      <c r="A279" s="2">
        <f t="shared" si="4"/>
        <v>267</v>
      </c>
      <c r="B279" s="2"/>
      <c r="C279" s="2" t="s">
        <v>16</v>
      </c>
      <c r="D279" s="2"/>
      <c r="E279" s="2" t="s">
        <v>557</v>
      </c>
      <c r="F279" s="20"/>
      <c r="G279" s="35">
        <v>19.5</v>
      </c>
      <c r="H279" s="17" t="s">
        <v>556</v>
      </c>
      <c r="I279" s="26"/>
      <c r="J279" s="26"/>
      <c r="K279" s="2"/>
      <c r="L279" s="2"/>
      <c r="M279" s="2"/>
      <c r="P279" s="5"/>
    </row>
    <row r="280" spans="1:16" ht="51">
      <c r="A280" s="2">
        <f t="shared" si="4"/>
        <v>268</v>
      </c>
      <c r="B280" s="2"/>
      <c r="C280" s="2" t="s">
        <v>16</v>
      </c>
      <c r="D280" s="2"/>
      <c r="E280" s="2" t="s">
        <v>559</v>
      </c>
      <c r="F280" s="20"/>
      <c r="G280" s="35">
        <v>51.5</v>
      </c>
      <c r="H280" s="17" t="s">
        <v>558</v>
      </c>
      <c r="I280" s="26"/>
      <c r="J280" s="26"/>
      <c r="K280" s="2"/>
      <c r="L280" s="2"/>
      <c r="M280" s="2"/>
      <c r="P280" s="5"/>
    </row>
    <row r="281" spans="1:16" ht="12.75">
      <c r="A281" s="2"/>
      <c r="B281" s="2"/>
      <c r="C281" s="2"/>
      <c r="D281" s="2"/>
      <c r="E281" s="2"/>
      <c r="F281" s="2"/>
      <c r="G281" s="31">
        <f>SUM(G15:G280)</f>
        <v>10065.100000000006</v>
      </c>
      <c r="H281" s="2"/>
      <c r="I281" s="26"/>
      <c r="J281" s="26"/>
      <c r="K281" s="2"/>
      <c r="L281" s="2"/>
      <c r="M281" s="2"/>
      <c r="P281" s="5"/>
    </row>
    <row r="282" spans="1:16" ht="12.75">
      <c r="A282" s="2"/>
      <c r="B282" s="2"/>
      <c r="C282" s="2"/>
      <c r="D282" s="2"/>
      <c r="E282" s="2" t="s">
        <v>537</v>
      </c>
      <c r="F282" s="2"/>
      <c r="G282" s="31">
        <v>453.7</v>
      </c>
      <c r="H282" s="2"/>
      <c r="I282" s="26"/>
      <c r="J282" s="26"/>
      <c r="K282" s="2"/>
      <c r="L282" s="2"/>
      <c r="M282" s="2"/>
      <c r="P282" s="5"/>
    </row>
    <row r="283" spans="3:16" ht="12.75">
      <c r="C283" s="2"/>
      <c r="D283" s="2"/>
      <c r="E283" s="2"/>
      <c r="F283" s="2"/>
      <c r="G283" s="2"/>
      <c r="H283" s="2"/>
      <c r="I283" s="26"/>
      <c r="J283" s="26"/>
      <c r="K283" s="2"/>
      <c r="L283" s="2"/>
      <c r="M283" s="2"/>
      <c r="P283" s="5"/>
    </row>
    <row r="284" spans="9:16" ht="12.75">
      <c r="I284" s="29"/>
      <c r="J284" s="29"/>
      <c r="P284" s="5"/>
    </row>
    <row r="285" spans="9:16" ht="12.75">
      <c r="I285" s="29"/>
      <c r="J285" s="29"/>
      <c r="P285" s="5"/>
    </row>
    <row r="286" spans="3:16" ht="12.75">
      <c r="C286" s="21" t="s">
        <v>528</v>
      </c>
      <c r="D286" s="21"/>
      <c r="E286" s="21"/>
      <c r="F286" s="21"/>
      <c r="G286" s="21"/>
      <c r="H286" s="21"/>
      <c r="I286" s="30">
        <f>SUM(I15:I285)</f>
        <v>12927963.450000005</v>
      </c>
      <c r="J286" s="30">
        <f>SUM(J15:J285)</f>
        <v>3428890.499999999</v>
      </c>
      <c r="L286" s="21">
        <f>SUM(L15:L285)</f>
        <v>0</v>
      </c>
      <c r="M286" s="21">
        <f>SUM(M15:M285)</f>
        <v>0</v>
      </c>
      <c r="P286" s="21">
        <f>SUM(P15:P285)</f>
        <v>0</v>
      </c>
    </row>
    <row r="287" ht="12.75">
      <c r="P287" s="40"/>
    </row>
    <row r="288" spans="8:16" ht="12.75">
      <c r="H288" s="4" t="s">
        <v>535</v>
      </c>
      <c r="I288" s="30">
        <f>SUM(I286-L286)</f>
        <v>12927963.450000005</v>
      </c>
      <c r="J288" s="30">
        <f>SUM(J286-M286)</f>
        <v>3428890.499999999</v>
      </c>
      <c r="P288" s="40"/>
    </row>
    <row r="289" ht="12.75">
      <c r="P289" s="40"/>
    </row>
  </sheetData>
  <sheetProtection/>
  <mergeCells count="19">
    <mergeCell ref="A10:A12"/>
    <mergeCell ref="B10:B12"/>
    <mergeCell ref="C10:C12"/>
    <mergeCell ref="D10:D12"/>
    <mergeCell ref="E10:E12"/>
    <mergeCell ref="F10:F12"/>
    <mergeCell ref="P10:P12"/>
    <mergeCell ref="K11:K12"/>
    <mergeCell ref="L11:M11"/>
    <mergeCell ref="D3:N3"/>
    <mergeCell ref="D4:N4"/>
    <mergeCell ref="D5:N5"/>
    <mergeCell ref="H8:J8"/>
    <mergeCell ref="C14:E14"/>
    <mergeCell ref="G7:I7"/>
    <mergeCell ref="G10:G12"/>
    <mergeCell ref="H10:H12"/>
    <mergeCell ref="I10:J11"/>
    <mergeCell ref="K10:M10"/>
  </mergeCells>
  <printOptions/>
  <pageMargins left="0.3937007874015748" right="0.1968503937007874" top="0.3937007874015748" bottom="0.3937007874015748" header="0.5118110236220472" footer="0.5118110236220472"/>
  <pageSetup fitToHeight="70" fitToWidth="1" horizontalDpi="600" verticalDpi="600" orientation="landscape" paperSize="9" scale="8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2019-01-16T12:01:02Z</cp:lastPrinted>
  <dcterms:created xsi:type="dcterms:W3CDTF">2008-03-05T14:16:14Z</dcterms:created>
  <dcterms:modified xsi:type="dcterms:W3CDTF">2019-05-23T07:53:20Z</dcterms:modified>
  <cp:category/>
  <cp:version/>
  <cp:contentType/>
  <cp:contentStatus/>
</cp:coreProperties>
</file>